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<sst xmlns="http://schemas.openxmlformats.org/spreadsheetml/2006/main" count="41" uniqueCount="41">
  <si>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</si>
  <si>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MPD020</t>
  </si>
  <si>
    <t xml:space="preserve">m²</t>
  </si>
  <si>
    <t xml:space="preserve">Piso drenante para relleno de alcorque, a base de resina epoxi.</t>
  </si>
  <si>
    <r>
      <rPr>
        <sz val="8.25"/>
        <color rgb="FF000000"/>
        <rFont val="Arial"/>
        <family val="2"/>
      </rPr>
      <t xml:space="preserve">Piso drenante para relleno de alcorque formado por geotextil de polipropileno, (120 g/m²), rejilla alveolar de polietileno de alta densidad estable a los rayos UV, de 73x73x7 cm, color verde, relleno de las celdas con grava filtrante sin clasificar y capa de mortero realizado "in situ" a base de resina epoxi bicomponente y agregado de 6 a 10 mm de diámetro, de 20 mm de espesor, para tránsito peatonal. El precio no incluye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</si>
  <si>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</si>
  <si>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</si>
  <si>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</si>
  <si>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</si>
  <si>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</si>
  <si>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</si>
  <si>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</si>
  <si>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</si>
  <si>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</si>
  <si>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</si>
  <si>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mt18rad020a</t>
  </si>
  <si>
    <t xml:space="preserve">m²</t>
  </si>
  <si>
    <t xml:space="preserve">Rejilla alveolar de polietileno de alta densidad estable a los rayos UV, de 73x73x7 cm, color verde, para ejecución de superficies transitables con pasto o agregado.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</si>
  <si>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</si>
  <si>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</si>
  <si>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ISO 13433 inferior a 40 mm, resistencia CBR a punzonamiento 0,3 kN y una masa superficial de 120 g/m².</t>
  </si>
  <si>
    <t xml:space="preserve">mt47pcd020a</t>
  </si>
  <si>
    <t xml:space="preserve">kg</t>
  </si>
  <si>
    <t xml:space="preserve">Resina epoxi bicomponente.</t>
  </si>
  <si>
    <t xml:space="preserve">mt01arg120a</t>
  </si>
  <si>
    <t xml:space="preserve">kg</t>
  </si>
  <si>
    <t xml:space="preserve">Agregado de 6 a 10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</si>
  <si>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</si>
  <si>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</si>
  <si>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</si>
  <si>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</si>
  <si>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</si>
  <si>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</si>
  <si>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</si>
  <si>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</si>
  <si>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</si>
  <si>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</si>
  <si>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</si>
  <si>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</si>
  <si>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132.827G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</si>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</sst>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68" customWidth="1"/>
    <col min="4" max="4" width="7.65" customWidth="1"/>
    <col min="5" max="5" width="70.38" customWidth="1"/>
    <col min="6" max="6" width="11.56" customWidth="1"/>
    <col min="7" max="7" width="12.4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0.147</v>
      </c>
      <c r="G10" s="12">
        <v>114093</v>
      </c>
      <c r="H10" s="12">
        <f ca="1">ROUND(INDIRECT(ADDRESS(ROW()+(0), COLUMN()+(-2), 1))*INDIRECT(ADDRESS(ROW()+(0), COLUMN()+(-1), 1)), 0)</f>
        <v>16.772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84135</v>
      </c>
      <c r="H11" s="12">
        <f ca="1">ROUND(INDIRECT(ADDRESS(ROW()+(0), COLUMN()+(-2), 1))*INDIRECT(ADDRESS(ROW()+(0), COLUMN()+(-1), 1)), 0)</f>
        <v>84.135</v>
      </c>
    </row>
    <row r="12" spans="1:8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11425</v>
      </c>
      <c r="H12" s="12">
        <f ca="1">ROUND(INDIRECT(ADDRESS(ROW()+(0), COLUMN()+(-2), 1))*INDIRECT(ADDRESS(ROW()+(0), COLUMN()+(-1), 1)), 0)</f>
        <v>11.425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736186</v>
      </c>
      <c r="H13" s="12">
        <f ca="1">ROUND(INDIRECT(ADDRESS(ROW()+(0), COLUMN()+(-2), 1))*INDIRECT(ADDRESS(ROW()+(0), COLUMN()+(-1), 1)), 0)</f>
        <v>736.186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30</v>
      </c>
      <c r="G14" s="14">
        <v>245</v>
      </c>
      <c r="H14" s="14">
        <f ca="1">ROUND(INDIRECT(ADDRESS(ROW()+(0), COLUMN()+(-2), 1))*INDIRECT(ADDRESS(ROW()+(0), COLUMN()+(-1), 1)), 0)</f>
        <v>7.356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855.874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0.629</v>
      </c>
      <c r="G17" s="12">
        <v>66739</v>
      </c>
      <c r="H17" s="12">
        <f ca="1">ROUND(INDIRECT(ADDRESS(ROW()+(0), COLUMN()+(-2), 1))*INDIRECT(ADDRESS(ROW()+(0), COLUMN()+(-1), 1)), 0)</f>
        <v>41.979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0.755</v>
      </c>
      <c r="G18" s="14">
        <v>42789</v>
      </c>
      <c r="H18" s="14">
        <f ca="1">ROUND(INDIRECT(ADDRESS(ROW()+(0), COLUMN()+(-2), 1))*INDIRECT(ADDRESS(ROW()+(0), COLUMN()+(-1), 1)), 0)</f>
        <v>32.306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0)</f>
        <v>74.285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0)</f>
        <v>930.159</v>
      </c>
      <c r="H21" s="14">
        <f ca="1">ROUND(INDIRECT(ADDRESS(ROW()+(0), COLUMN()+(-2), 1))*INDIRECT(ADDRESS(ROW()+(0), COLUMN()+(-1), 1))/100, 0)</f>
        <v>18.603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0)</f>
        <v>948.762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