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<sst xmlns="http://schemas.openxmlformats.org/spreadsheetml/2006/main" count="41" uniqueCount="41">
  <si>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</si>
  <si>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</si>
  <si>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</si>
  <si>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</si>
  <si>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sifón enterrada, de hormigón masivo "in situ" fck 300, HM-30/B/20/I+Qb, de dimensiones interiores 40x40x50 cm, sobre solera de hormigón masivo de 15 cm de espesor, con sifón formado por un codo de 87°30' de PVC largo, cerrada superiormente con marco y tapa de fundición carga de rotura 125 kN;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</si>
  <si>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</si>
  <si>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</si>
  <si>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</si>
  <si>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</si>
  <si>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</si>
  <si>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</si>
  <si>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</si>
  <si>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</si>
  <si>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</si>
  <si>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</si>
  <si>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</si>
  <si>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</si>
  <si>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</si>
  <si>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</si>
  <si>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</si>
  <si>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registros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</si>
  <si>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</si>
  <si>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</si>
  <si>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</si>
  <si>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</si>
  <si>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</si>
  <si>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</si>
  <si>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</si>
  <si>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</si>
  <si>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</si>
  <si>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</si>
  <si>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</si>
  <si>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</si>
  <si>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</si>
  <si>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</si>
  <si>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</si>
  <si>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</si>
  <si>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</si>
  <si>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</si>
  <si>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31.579G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</si>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</sst>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0.198</v>
      </c>
      <c r="F10" s="12">
        <v>1.14252e+006</v>
      </c>
      <c r="G10" s="12">
        <f ca="1">ROUND(INDIRECT(ADDRESS(ROW()+(0), COLUMN()+(-2), 1))*INDIRECT(ADDRESS(ROW()+(0), COLUMN()+(-1), 1)), 0)</f>
        <v>226.219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1.00108e+006</v>
      </c>
      <c r="G12" s="12">
        <f ca="1">ROUND(INDIRECT(ADDRESS(ROW()+(0), COLUMN()+(-2), 1))*INDIRECT(ADDRESS(ROW()+(0), COLUMN()+(-1), 1)), 0)</f>
        <v>50.054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175846</v>
      </c>
      <c r="G13" s="12">
        <f ca="1">ROUND(INDIRECT(ADDRESS(ROW()+(0), COLUMN()+(-2), 1))*INDIRECT(ADDRESS(ROW()+(0), COLUMN()+(-1), 1)), 0)</f>
        <v>175.846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37897</v>
      </c>
      <c r="G14" s="14">
        <f ca="1">ROUND(INDIRECT(ADDRESS(ROW()+(0), COLUMN()+(-2), 1))*INDIRECT(ADDRESS(ROW()+(0), COLUMN()+(-1), 1)), 0)</f>
        <v>13.453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542.41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1.076</v>
      </c>
      <c r="F17" s="12">
        <v>38914</v>
      </c>
      <c r="G17" s="12">
        <f ca="1">ROUND(INDIRECT(ADDRESS(ROW()+(0), COLUMN()+(-2), 1))*INDIRECT(ADDRESS(ROW()+(0), COLUMN()+(-1), 1)), 0)</f>
        <v>41.871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1.467</v>
      </c>
      <c r="F18" s="14">
        <v>23803</v>
      </c>
      <c r="G18" s="14">
        <f ca="1">ROUND(INDIRECT(ADDRESS(ROW()+(0), COLUMN()+(-2), 1))*INDIRECT(ADDRESS(ROW()+(0), COLUMN()+(-1), 1)), 0)</f>
        <v>34.919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76.79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619.2</v>
      </c>
      <c r="G21" s="14">
        <f ca="1">ROUND(INDIRECT(ADDRESS(ROW()+(0), COLUMN()+(-2), 1))*INDIRECT(ADDRESS(ROW()+(0), COLUMN()+(-1), 1))/100, 0)</f>
        <v>12.384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631.584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