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<sst xmlns="http://schemas.openxmlformats.org/spreadsheetml/2006/main" count="43" uniqueCount="43">
  <si>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</si>
  <si>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ASD041</t>
  </si>
  <si>
    <t xml:space="preserve">m³</t>
  </si>
  <si>
    <t xml:space="preserve">Relleno para drenaje, con agregados reciclados.</t>
  </si>
  <si>
    <r>
      <rPr>
        <sz val="8.25"/>
        <color rgb="FF000000"/>
        <rFont val="Arial"/>
        <family val="2"/>
      </rPr>
      <t xml:space="preserve">Relleno de agregado reciclado de hormigón de 40 a 80 mm de diámetro,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</si>
  <si>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</si>
  <si>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</si>
  <si>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</si>
  <si>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</si>
  <si>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</si>
  <si>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</si>
  <si>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</si>
  <si>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mt01aro010h</t>
  </si>
  <si>
    <t xml:space="preserve">t</t>
  </si>
  <si>
    <t xml:space="preserve">Agregado reciclado de hormigón, de granulometría comprendida entre 40 y 80 mm, suministrado mediante camión.</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</si>
  <si>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</si>
  <si>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</si>
  <si>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</si>
  <si>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</si>
  <si>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</si>
  <si>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</si>
  <si>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</si>
  <si>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</si>
  <si>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</si>
  <si>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</si>
  <si>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</si>
  <si>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</si>
  <si>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</si>
  <si>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</si>
  <si>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</si>
  <si>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</si>
  <si>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</si>
  <si>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</si>
  <si>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</si>
  <si>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</si>
  <si>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</si>
  <si>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</si>
  <si>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</si>
  <si>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</si>
  <si>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</si>
  <si>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</si>
  <si>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6.402G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</si>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</sst>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68.00"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2.325</v>
      </c>
      <c r="G10" s="14">
        <v>56971</v>
      </c>
      <c r="H10" s="14">
        <f ca="1">ROUND(INDIRECT(ADDRESS(ROW()+(0), COLUMN()+(-2), 1))*INDIRECT(ADDRESS(ROW()+(0), COLUMN()+(-1), 1)), 0)</f>
        <v>132.458</v>
      </c>
    </row>
    <row r="11" spans="1:8" ht="13.50" thickBot="1" customHeight="1">
      <c r="A11" s="15"/>
      <c r="B11" s="15"/>
      <c r="C11" s="15"/>
      <c r="D11" s="15"/>
      <c r="E11" s="15"/>
      <c r="F11" s="9" t="s">
        <v>15</v>
      </c>
      <c r="G11" s="9"/>
      <c r="H11" s="17">
        <f ca="1">ROUND(SUM(INDIRECT(ADDRESS(ROW()+(-1), COLUMN()+(0), 1))), 0)</f>
        <v>132.458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247175</v>
      </c>
      <c r="H13" s="13">
        <f ca="1">ROUND(INDIRECT(ADDRESS(ROW()+(0), COLUMN()+(-2), 1))*INDIRECT(ADDRESS(ROW()+(0), COLUMN()+(-1), 1)), 0)</f>
        <v>3.708</v>
      </c>
    </row>
    <row r="14" spans="1:8" ht="13.50" thickBot="1" customHeight="1">
      <c r="A14" s="1" t="s">
        <v>20</v>
      </c>
      <c r="B14" s="1"/>
      <c r="C14" s="10" t="s">
        <v>21</v>
      </c>
      <c r="D14" s="10"/>
      <c r="E14" s="1" t="s">
        <v>22</v>
      </c>
      <c r="F14" s="11">
        <v>0.015</v>
      </c>
      <c r="G14" s="13">
        <v>246806</v>
      </c>
      <c r="H14" s="13">
        <f ca="1">ROUND(INDIRECT(ADDRESS(ROW()+(0), COLUMN()+(-2), 1))*INDIRECT(ADDRESS(ROW()+(0), COLUMN()+(-1), 1)), 0)</f>
        <v>3.702</v>
      </c>
    </row>
    <row r="15" spans="1:8" ht="13.50" thickBot="1" customHeight="1">
      <c r="A15" s="1" t="s">
        <v>23</v>
      </c>
      <c r="B15" s="1"/>
      <c r="C15" s="10" t="s">
        <v>24</v>
      </c>
      <c r="D15" s="10"/>
      <c r="E15" s="1" t="s">
        <v>25</v>
      </c>
      <c r="F15" s="11">
        <v>0.01</v>
      </c>
      <c r="G15" s="13">
        <v>460127</v>
      </c>
      <c r="H15" s="13">
        <f ca="1">ROUND(INDIRECT(ADDRESS(ROW()+(0), COLUMN()+(-2), 1))*INDIRECT(ADDRESS(ROW()+(0), COLUMN()+(-1), 1)), 0)</f>
        <v>4.601</v>
      </c>
    </row>
    <row r="16" spans="1:8" ht="13.50" thickBot="1" customHeight="1">
      <c r="A16" s="1" t="s">
        <v>26</v>
      </c>
      <c r="B16" s="1"/>
      <c r="C16" s="10" t="s">
        <v>27</v>
      </c>
      <c r="D16" s="10"/>
      <c r="E16" s="1" t="s">
        <v>28</v>
      </c>
      <c r="F16" s="11">
        <v>0.025</v>
      </c>
      <c r="G16" s="13">
        <v>21504</v>
      </c>
      <c r="H16" s="13">
        <f ca="1">ROUND(INDIRECT(ADDRESS(ROW()+(0), COLUMN()+(-2), 1))*INDIRECT(ADDRESS(ROW()+(0), COLUMN()+(-1), 1)), 0)</f>
        <v>538</v>
      </c>
    </row>
    <row r="17" spans="1:8" ht="13.50" thickBot="1" customHeight="1">
      <c r="A17" s="1" t="s">
        <v>29</v>
      </c>
      <c r="B17" s="1"/>
      <c r="C17" s="10" t="s">
        <v>30</v>
      </c>
      <c r="D17" s="10"/>
      <c r="E17" s="1" t="s">
        <v>31</v>
      </c>
      <c r="F17" s="12">
        <v>0.012</v>
      </c>
      <c r="G17" s="14">
        <v>652255</v>
      </c>
      <c r="H17" s="14">
        <f ca="1">ROUND(INDIRECT(ADDRESS(ROW()+(0), COLUMN()+(-2), 1))*INDIRECT(ADDRESS(ROW()+(0), COLUMN()+(-1), 1)), 0)</f>
        <v>7.827</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0)</f>
        <v>20.376</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0.114</v>
      </c>
      <c r="G20" s="14">
        <v>35666</v>
      </c>
      <c r="H20" s="14">
        <f ca="1">ROUND(INDIRECT(ADDRESS(ROW()+(0), COLUMN()+(-2), 1))*INDIRECT(ADDRESS(ROW()+(0), COLUMN()+(-1), 1)), 0)</f>
        <v>4.066</v>
      </c>
    </row>
    <row r="21" spans="1:8" ht="13.50" thickBot="1" customHeight="1">
      <c r="A21" s="15"/>
      <c r="B21" s="15"/>
      <c r="C21" s="15"/>
      <c r="D21" s="15"/>
      <c r="E21" s="15"/>
      <c r="F21" s="9" t="s">
        <v>37</v>
      </c>
      <c r="G21" s="9"/>
      <c r="H21" s="17">
        <f ca="1">ROUND(SUM(INDIRECT(ADDRESS(ROW()+(-1), COLUMN()+(0), 1))), 0)</f>
        <v>4.066</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0)</f>
        <v>156.9</v>
      </c>
      <c r="H23" s="14">
        <f ca="1">ROUND(INDIRECT(ADDRESS(ROW()+(0), COLUMN()+(-2), 1))*INDIRECT(ADDRESS(ROW()+(0), COLUMN()+(-1), 1))/100, 0)</f>
        <v>3.138</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0)</f>
        <v>160.038</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