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<sst xmlns="http://schemas.openxmlformats.org/spreadsheetml/2006/main" count="32" uniqueCount="32">
  <si>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</si>
  <si>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EMC030</t>
  </si>
  <si>
    <t xml:space="preserve">m</t>
  </si>
  <si>
    <t xml:space="preserve">Correa de madera aserrada.</t>
  </si>
  <si>
    <r>
      <rPr>
        <sz val="8.25"/>
        <color rgb="FF000000"/>
        <rFont val="Arial"/>
        <family val="2"/>
      </rPr>
      <t xml:space="preserve">Correa de madera aserrada de pino, de 70x70 mm de sección, con acabado cepillado; fijada sobre las cerchas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</si>
  <si>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</si>
  <si>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</si>
  <si>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</si>
  <si>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</si>
  <si>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</si>
  <si>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</si>
  <si>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</si>
  <si>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mt07mee101gd</t>
  </si>
  <si>
    <t xml:space="preserve">m³</t>
  </si>
  <si>
    <t xml:space="preserve">Madera aserrada de pino para correas, de hasta 5 m de longitud, de 70x70 mm de sección, con acabado cepillado.</t>
  </si>
  <si>
    <t xml:space="preserve">mt07emr118lb</t>
  </si>
  <si>
    <t xml:space="preserve">Ud</t>
  </si>
  <si>
    <t xml:space="preserve">Tornillo de cabeza avellanada, de 6 mm de diámetro y 120 mm de longitud, de acero al carbono, con tratamiento superficial a base de resina epoxi,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</si>
  <si>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</si>
  <si>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</si>
  <si>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</si>
  <si>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</si>
  <si>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</si>
  <si>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</si>
  <si>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</si>
  <si>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</si>
  <si>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</si>
  <si>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</si>
  <si>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</si>
  <si>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</si>
  <si>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7.026G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</si>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</sst>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31" customWidth="1"/>
    <col min="4" max="4" width="73.10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0.005</v>
      </c>
      <c r="F10" s="12">
        <v>3.37676e+006</v>
      </c>
      <c r="G10" s="12">
        <f ca="1">ROUND(INDIRECT(ADDRESS(ROW()+(0), COLUMN()+(-2), 1))*INDIRECT(ADDRESS(ROW()+(0), COLUMN()+(-1), 1)), 0)</f>
        <v>16.884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5.714</v>
      </c>
      <c r="F11" s="14">
        <v>3570</v>
      </c>
      <c r="G11" s="14">
        <f ca="1">ROUND(INDIRECT(ADDRESS(ROW()+(0), COLUMN()+(-2), 1))*INDIRECT(ADDRESS(ROW()+(0), COLUMN()+(-1), 1)), 0)</f>
        <v>20.399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37.283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0.13</v>
      </c>
      <c r="F14" s="12">
        <v>69453</v>
      </c>
      <c r="G14" s="12">
        <f ca="1">ROUND(INDIRECT(ADDRESS(ROW()+(0), COLUMN()+(-2), 1))*INDIRECT(ADDRESS(ROW()+(0), COLUMN()+(-1), 1)), 0)</f>
        <v>9.029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0.065</v>
      </c>
      <c r="F15" s="14">
        <v>44499</v>
      </c>
      <c r="G15" s="14">
        <f ca="1">ROUND(INDIRECT(ADDRESS(ROW()+(0), COLUMN()+(-2), 1))*INDIRECT(ADDRESS(ROW()+(0), COLUMN()+(-1), 1)), 0)</f>
        <v>2.892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11.921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49.204</v>
      </c>
      <c r="G18" s="14">
        <f ca="1">ROUND(INDIRECT(ADDRESS(ROW()+(0), COLUMN()+(-2), 1))*INDIRECT(ADDRESS(ROW()+(0), COLUMN()+(-1), 1))/100, 0)</f>
        <v>984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50.188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