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<sst xmlns="http://schemas.openxmlformats.org/spreadsheetml/2006/main" count="35" uniqueCount="35">
  <si>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</si>
  <si>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</si>
  <si>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</si>
  <si>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</si>
  <si>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de madera para uso en ambiente húmedo, de 2040x800 mm y 19 mm de espesor, machihembrado en sus cuatro cantos, con adhesivo en las juntas,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</si>
  <si>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</si>
  <si>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</si>
  <si>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</si>
  <si>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</si>
  <si>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</si>
  <si>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</si>
  <si>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</si>
  <si>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mt08eff040bd</t>
  </si>
  <si>
    <t xml:space="preserve">m²</t>
  </si>
  <si>
    <t xml:space="preserve">Tablero estructural de madera para uso en ambiente húmedo, de 2040x800 mm y 19 mm de espesor, machihembrado en sus cuatro cantos.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</si>
  <si>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</si>
  <si>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</si>
  <si>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</si>
  <si>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mt18mva180a</t>
  </si>
  <si>
    <t xml:space="preserve">kg</t>
  </si>
  <si>
    <t xml:space="preserve">Adhesivo de dos componentes, para interiores con presencia de humedad ocasional y exteriores protegidos, a base de poliacetato de vinilo en dispersión acuosa y endurecedor a base de cloruro de aluminio.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</si>
  <si>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</si>
  <si>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</si>
  <si>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</si>
  <si>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</si>
  <si>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</si>
  <si>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</si>
  <si>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</si>
  <si>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</si>
  <si>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</si>
  <si>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</si>
  <si>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</si>
  <si>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</si>
  <si>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26.493G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</si>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</sst>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51298</v>
      </c>
      <c r="H10" s="12">
        <f ca="1">ROUND(INDIRECT(ADDRESS(ROW()+(0), COLUMN()+(-2), 1))*INDIRECT(ADDRESS(ROW()+(0), COLUMN()+(-1), 1)), 0)</f>
        <v>53.863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</v>
      </c>
      <c r="G11" s="12">
        <v>405</v>
      </c>
      <c r="H11" s="12">
        <f ca="1">ROUND(INDIRECT(ADDRESS(ROW()+(0), COLUMN()+(-2), 1))*INDIRECT(ADDRESS(ROW()+(0), COLUMN()+(-1), 1)), 0)</f>
        <v>3.645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0.066</v>
      </c>
      <c r="G12" s="14">
        <v>85472</v>
      </c>
      <c r="H12" s="14">
        <f ca="1">ROUND(INDIRECT(ADDRESS(ROW()+(0), COLUMN()+(-2), 1))*INDIRECT(ADDRESS(ROW()+(0), COLUMN()+(-1), 1)), 0)</f>
        <v>5.641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63.149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0.234</v>
      </c>
      <c r="G15" s="12">
        <v>40612</v>
      </c>
      <c r="H15" s="12">
        <f ca="1">ROUND(INDIRECT(ADDRESS(ROW()+(0), COLUMN()+(-2), 1))*INDIRECT(ADDRESS(ROW()+(0), COLUMN()+(-1), 1)), 0)</f>
        <v>9.503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0.234</v>
      </c>
      <c r="G16" s="14">
        <v>25885</v>
      </c>
      <c r="H16" s="14">
        <f ca="1">ROUND(INDIRECT(ADDRESS(ROW()+(0), COLUMN()+(-2), 1))*INDIRECT(ADDRESS(ROW()+(0), COLUMN()+(-1), 1)), 0)</f>
        <v>6.057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15.56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78.709</v>
      </c>
      <c r="H19" s="14">
        <f ca="1">ROUND(INDIRECT(ADDRESS(ROW()+(0), COLUMN()+(-2), 1))*INDIRECT(ADDRESS(ROW()+(0), COLUMN()+(-1), 1))/100, 0)</f>
        <v>1.574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80.283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