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<sst xmlns="http://schemas.openxmlformats.org/spreadsheetml/2006/main" count="32" uniqueCount="32">
  <si>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</si>
  <si>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</si>
  <si>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</si>
  <si>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contrapiso, de tablero estructural de madera.</t>
  </si>
  <si>
    <r>
      <rPr>
        <sz val="8.25"/>
        <color rgb="FF000000"/>
        <rFont val="Arial"/>
        <family val="2"/>
      </rPr>
      <t xml:space="preserve">Entrevigado para contrapiso, de tablero estructural de madera para uso en ambiente húmedo, de 2510x1210 mm y 25 mm de espesor, fijado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</si>
  <si>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</si>
  <si>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</si>
  <si>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</si>
  <si>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</si>
  <si>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</si>
  <si>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</si>
  <si>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</si>
  <si>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mt08eff040ae</t>
  </si>
  <si>
    <t xml:space="preserve">m²</t>
  </si>
  <si>
    <t xml:space="preserve">Tablero estructural de madera para uso en ambiente húmedo, de 2510x1210 mm y 25 mm de espesor.</t>
  </si>
  <si>
    <t xml:space="preserve">mt07emr118ea</t>
  </si>
  <si>
    <t xml:space="preserve">Ud</t>
  </si>
  <si>
    <t xml:space="preserve">Tornillo de cabeza avellanada, de 4,5 mm de diámetro y 50 mm de longitud, de acero galvanizado,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</si>
  <si>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</si>
  <si>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</si>
  <si>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</si>
  <si>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</si>
  <si>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</si>
  <si>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</si>
  <si>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</si>
  <si>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</si>
  <si>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</si>
  <si>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</si>
  <si>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</si>
  <si>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</si>
  <si>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27.160G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</si>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</sst>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57936</v>
      </c>
      <c r="H10" s="12">
        <f ca="1">ROUND(INDIRECT(ADDRESS(ROW()+(0), COLUMN()+(-2), 1))*INDIRECT(ADDRESS(ROW()+(0), COLUMN()+(-1), 1)), 0)</f>
        <v>60.833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1002</v>
      </c>
      <c r="H11" s="14">
        <f ca="1">ROUND(INDIRECT(ADDRESS(ROW()+(0), COLUMN()+(-2), 1))*INDIRECT(ADDRESS(ROW()+(0), COLUMN()+(-1), 1)), 0)</f>
        <v>9.018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69.851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0.163</v>
      </c>
      <c r="G14" s="12">
        <v>40612</v>
      </c>
      <c r="H14" s="12">
        <f ca="1">ROUND(INDIRECT(ADDRESS(ROW()+(0), COLUMN()+(-2), 1))*INDIRECT(ADDRESS(ROW()+(0), COLUMN()+(-1), 1)), 0)</f>
        <v>6.62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0.163</v>
      </c>
      <c r="G15" s="14">
        <v>25885</v>
      </c>
      <c r="H15" s="14">
        <f ca="1">ROUND(INDIRECT(ADDRESS(ROW()+(0), COLUMN()+(-2), 1))*INDIRECT(ADDRESS(ROW()+(0), COLUMN()+(-1), 1)), 0)</f>
        <v>4.219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10.839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80.69</v>
      </c>
      <c r="H18" s="14">
        <f ca="1">ROUND(INDIRECT(ADDRESS(ROW()+(0), COLUMN()+(-2), 1))*INDIRECT(ADDRESS(ROW()+(0), COLUMN()+(-1), 1))/100, 0)</f>
        <v>1.614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82.304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