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<sst xmlns="http://schemas.openxmlformats.org/spreadsheetml/2006/main" count="74" uniqueCount="74">
  <si>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</si>
  <si>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</si>
  <si>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</si>
  <si>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</si>
  <si>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W634.es, de tabique especial (20+60+15 + 48+15+15)/600 LM - (CT 60 + 48) (1 maciza (DFH2) y 3 corta fuego (DF)), con placas de yeso laminado, sobre bandas acústicas "KNAUF", colocadas en la base del tabique, formado por una estructura doble, de montantes tipo CT 60 y montantes tipo estándar con disposición reforzada "H"; aislamiento entre montantes de tipo CT con panel semirrígido de lana mineral, espesor 45 mm, y entre montantes de tipo estándar con panel semirrígido de lana mineral, espesor 45 mm; 173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173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</si>
  <si>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</si>
  <si>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</si>
  <si>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</si>
  <si>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</si>
  <si>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</si>
  <si>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</si>
  <si>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</si>
  <si>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</si>
  <si>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</si>
  <si>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ancho,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</si>
  <si>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</si>
  <si>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</si>
  <si>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</si>
  <si>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</si>
  <si>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</si>
  <si>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</si>
  <si>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</si>
  <si>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</si>
  <si>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</si>
  <si>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</si>
  <si>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</si>
  <si>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</si>
  <si>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</si>
  <si>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</si>
  <si>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</si>
  <si>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</si>
  <si>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</si>
  <si>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Placa de yeso laminado DF / - 1200 / longitud / 15 / borde afinado, corta 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</si>
  <si>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</si>
  <si>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</si>
  <si>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</si>
  <si>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</si>
  <si>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</si>
  <si>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ancho,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</si>
  <si>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</si>
  <si>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</si>
  <si>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</si>
  <si>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</si>
  <si>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</si>
  <si>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</si>
  <si>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</si>
  <si>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</si>
  <si>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</si>
  <si>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</si>
  <si>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</si>
  <si>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</si>
  <si>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</si>
  <si>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</si>
  <si>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</si>
  <si>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</si>
  <si>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</si>
  <si>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</si>
  <si>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</si>
  <si>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</si>
  <si>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</si>
  <si>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</si>
  <si>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</si>
  <si>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</si>
  <si>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</si>
  <si>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</si>
  <si>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</si>
  <si>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</si>
  <si>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</si>
  <si>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</si>
  <si>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</si>
  <si>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</si>
  <si>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</si>
  <si>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41.027G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</si>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</sst>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88" customWidth="1"/>
    <col min="6" max="6" width="6.29" customWidth="1"/>
    <col min="7" max="7" width="7.48" customWidth="1"/>
    <col min="8" max="8" width="4.08" customWidth="1"/>
    <col min="9" max="9" width="9.69" customWidth="1"/>
    <col min="10" max="10" width="2.72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2411.000000</v>
      </c>
      <c r="J9" s="15"/>
      <c r="K9" s="15">
        <f ca="1">ROUND(INDIRECT(ADDRESS(ROW()+(0), COLUMN()+(-4), 1))*INDIRECT(ADDRESS(ROW()+(0), COLUMN()+(-2), 1)), 0)</f>
        <v>2.893000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95187.000000</v>
      </c>
      <c r="J10" s="15"/>
      <c r="K10" s="15">
        <f ca="1">ROUND(INDIRECT(ADDRESS(ROW()+(0), COLUMN()+(-4), 1))*INDIRECT(ADDRESS(ROW()+(0), COLUMN()+(-2), 1)), 0)</f>
        <v>66.631000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508.000000</v>
      </c>
      <c r="J11" s="15"/>
      <c r="K11" s="15">
        <f ca="1">ROUND(INDIRECT(ADDRESS(ROW()+(0), COLUMN()+(-4), 1))*INDIRECT(ADDRESS(ROW()+(0), COLUMN()+(-2), 1)), 0)</f>
        <v>1.626000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120723.000000</v>
      </c>
      <c r="J12" s="15"/>
      <c r="K12" s="15">
        <f ca="1">ROUND(INDIRECT(ADDRESS(ROW()+(0), COLUMN()+(-4), 1))*INDIRECT(ADDRESS(ROW()+(0), COLUMN()+(-2), 1)), 0)</f>
        <v>241.446000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96847.000000</v>
      </c>
      <c r="J13" s="15"/>
      <c r="K13" s="15">
        <f ca="1">ROUND(INDIRECT(ADDRESS(ROW()+(0), COLUMN()+(-4), 1))*INDIRECT(ADDRESS(ROW()+(0), COLUMN()+(-2), 1)), 0)</f>
        <v>96.847000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22081.000000</v>
      </c>
      <c r="J14" s="15"/>
      <c r="K14" s="15">
        <f ca="1">ROUND(INDIRECT(ADDRESS(ROW()+(0), COLUMN()+(-4), 1))*INDIRECT(ADDRESS(ROW()+(0), COLUMN()+(-2), 1)), 0)</f>
        <v>46.370000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78664.000000</v>
      </c>
      <c r="J15" s="15"/>
      <c r="K15" s="15">
        <f ca="1">ROUND(INDIRECT(ADDRESS(ROW()+(0), COLUMN()+(-4), 1))*INDIRECT(ADDRESS(ROW()+(0), COLUMN()+(-2), 1)), 0)</f>
        <v>235.992000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111.000000</v>
      </c>
      <c r="J16" s="15"/>
      <c r="K16" s="15">
        <f ca="1">ROUND(INDIRECT(ADDRESS(ROW()+(0), COLUMN()+(-4), 1))*INDIRECT(ADDRESS(ROW()+(0), COLUMN()+(-2), 1)), 0)</f>
        <v>1.665000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1510.000000</v>
      </c>
      <c r="J17" s="15"/>
      <c r="K17" s="15">
        <f ca="1">ROUND(INDIRECT(ADDRESS(ROW()+(0), COLUMN()+(-4), 1))*INDIRECT(ADDRESS(ROW()+(0), COLUMN()+(-2), 1)), 0)</f>
        <v>1.812000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9408.000000</v>
      </c>
      <c r="J18" s="15"/>
      <c r="K18" s="15">
        <f ca="1">ROUND(INDIRECT(ADDRESS(ROW()+(0), COLUMN()+(-4), 1))*INDIRECT(ADDRESS(ROW()+(0), COLUMN()+(-2), 1)), 0)</f>
        <v>6.586000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4.000000</v>
      </c>
      <c r="H19" s="14"/>
      <c r="I19" s="15">
        <v>12649.000000</v>
      </c>
      <c r="J19" s="15"/>
      <c r="K19" s="15">
        <f ca="1">ROUND(INDIRECT(ADDRESS(ROW()+(0), COLUMN()+(-4), 1))*INDIRECT(ADDRESS(ROW()+(0), COLUMN()+(-2), 1)), 0)</f>
        <v>50.596000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79.000000</v>
      </c>
      <c r="J20" s="15"/>
      <c r="K20" s="15">
        <f ca="1">ROUND(INDIRECT(ADDRESS(ROW()+(0), COLUMN()+(-4), 1))*INDIRECT(ADDRESS(ROW()+(0), COLUMN()+(-2), 1)), 0)</f>
        <v>632.000000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126.000000</v>
      </c>
      <c r="J21" s="15"/>
      <c r="K21" s="15">
        <f ca="1">ROUND(INDIRECT(ADDRESS(ROW()+(0), COLUMN()+(-4), 1))*INDIRECT(ADDRESS(ROW()+(0), COLUMN()+(-2), 1)), 0)</f>
        <v>1.890000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150.000000</v>
      </c>
      <c r="J22" s="15"/>
      <c r="K22" s="15">
        <f ca="1">ROUND(INDIRECT(ADDRESS(ROW()+(0), COLUMN()+(-4), 1))*INDIRECT(ADDRESS(ROW()+(0), COLUMN()+(-2), 1)), 0)</f>
        <v>2.250000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11464.000000</v>
      </c>
      <c r="J23" s="15"/>
      <c r="K23" s="15">
        <f ca="1">ROUND(INDIRECT(ADDRESS(ROW()+(0), COLUMN()+(-4), 1))*INDIRECT(ADDRESS(ROW()+(0), COLUMN()+(-2), 1)), 0)</f>
        <v>16.050000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316.000000</v>
      </c>
      <c r="J24" s="17"/>
      <c r="K24" s="17">
        <f ca="1">ROUND(INDIRECT(ADDRESS(ROW()+(0), COLUMN()+(-4), 1))*INDIRECT(ADDRESS(ROW()+(0), COLUMN()+(-2), 1)), 0)</f>
        <v>506.000000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773.792000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0.716000</v>
      </c>
      <c r="H27" s="14"/>
      <c r="I27" s="15">
        <v>26571.000000</v>
      </c>
      <c r="J27" s="15"/>
      <c r="K27" s="15">
        <f ca="1">ROUND(INDIRECT(ADDRESS(ROW()+(0), COLUMN()+(-4), 1))*INDIRECT(ADDRESS(ROW()+(0), COLUMN()+(-2), 1)), 0)</f>
        <v>19.025000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0.716000</v>
      </c>
      <c r="H28" s="16"/>
      <c r="I28" s="17">
        <v>16234.000000</v>
      </c>
      <c r="J28" s="17"/>
      <c r="K28" s="17">
        <f ca="1">ROUND(INDIRECT(ADDRESS(ROW()+(0), COLUMN()+(-4), 1))*INDIRECT(ADDRESS(ROW()+(0), COLUMN()+(-2), 1)), 0)</f>
        <v>11.624000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0)</f>
        <v>30.649000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0)</f>
        <v>804.441000</v>
      </c>
      <c r="J31" s="17"/>
      <c r="K31" s="17">
        <f ca="1">ROUND(INDIRECT(ADDRESS(ROW()+(0), COLUMN()+(-4), 1))*INDIRECT(ADDRESS(ROW()+(0), COLUMN()+(-2), 1))/100, 0)</f>
        <v>16.089000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0)</f>
        <v>820.530000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