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<sst xmlns="http://schemas.openxmlformats.org/spreadsheetml/2006/main" count="53" uniqueCount="53">
  <si>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</si>
  <si>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</si>
  <si>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</si>
  <si>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de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</si>
  <si>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</si>
  <si>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</si>
  <si>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</si>
  <si>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</si>
  <si>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</si>
  <si>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</si>
  <si>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</si>
  <si>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</si>
  <si>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</si>
  <si>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</si>
  <si>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</si>
  <si>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</si>
  <si>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</si>
  <si>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</si>
  <si>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</si>
  <si>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</si>
  <si>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exterior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</si>
  <si>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</si>
  <si>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</si>
  <si>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de exterior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</si>
  <si>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</si>
  <si>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</si>
  <si>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</si>
  <si>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</si>
  <si>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</si>
  <si>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puertas de exterior.</t>
  </si>
  <si>
    <t xml:space="preserve">mt23haf010a</t>
  </si>
  <si>
    <t xml:space="preserve">Ud</t>
  </si>
  <si>
    <t xml:space="preserve">Juego de manija y escudo largo en el interior, en hierro, serie básica, para puerta de exterior serie castellana.</t>
  </si>
  <si>
    <t xml:space="preserve">mt23haf020a</t>
  </si>
  <si>
    <t xml:space="preserve">Ud</t>
  </si>
  <si>
    <t xml:space="preserve">Tirador exterior con escudo en hierro, serie básica, para puerta de exterior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</si>
  <si>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</si>
  <si>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</si>
  <si>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exterior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</si>
  <si>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</si>
  <si>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</si>
  <si>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</si>
  <si>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</si>
  <si>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</si>
  <si>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</si>
  <si>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</si>
  <si>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</si>
  <si>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</si>
  <si>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</si>
  <si>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</si>
  <si>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</si>
  <si>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204.984G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</si>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</sst>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48" customWidth="1"/>
    <col min="3" max="3" width="5.54" customWidth="1"/>
    <col min="4" max="4" width="8.60" customWidth="1"/>
    <col min="5" max="5" width="52.02" customWidth="1"/>
    <col min="6" max="6" width="10.49" customWidth="1"/>
    <col min="7" max="7" width="4.08" customWidth="1"/>
    <col min="8" max="8" width="7.58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136985.000000</v>
      </c>
      <c r="H9" s="15"/>
      <c r="I9" s="15"/>
      <c r="J9" s="15">
        <f ca="1">ROUND(INDIRECT(ADDRESS(ROW()+(0), COLUMN()+(-4), 1))*INDIRECT(ADDRESS(ROW()+(0), COLUMN()+(-3), 1)), 0)</f>
        <v>136.985000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10670.000000</v>
      </c>
      <c r="H10" s="15"/>
      <c r="I10" s="15"/>
      <c r="J10" s="15">
        <f ca="1">ROUND(INDIRECT(ADDRESS(ROW()+(0), COLUMN()+(-4), 1))*INDIRECT(ADDRESS(ROW()+(0), COLUMN()+(-3), 1)), 0)</f>
        <v>110.968000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1096749.000000</v>
      </c>
      <c r="H11" s="15"/>
      <c r="I11" s="15"/>
      <c r="J11" s="15">
        <f ca="1">ROUND(INDIRECT(ADDRESS(ROW()+(0), COLUMN()+(-4), 1))*INDIRECT(ADDRESS(ROW()+(0), COLUMN()+(-3), 1)), 0)</f>
        <v>1096749.000000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46112.000000</v>
      </c>
      <c r="H12" s="15"/>
      <c r="I12" s="15"/>
      <c r="J12" s="15">
        <f ca="1">ROUND(INDIRECT(ADDRESS(ROW()+(0), COLUMN()+(-4), 1))*INDIRECT(ADDRESS(ROW()+(0), COLUMN()+(-3), 1)), 0)</f>
        <v>184.448000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133.000000</v>
      </c>
      <c r="H13" s="15"/>
      <c r="I13" s="15"/>
      <c r="J13" s="15">
        <f ca="1">ROUND(INDIRECT(ADDRESS(ROW()+(0), COLUMN()+(-4), 1))*INDIRECT(ADDRESS(ROW()+(0), COLUMN()+(-3), 1)), 0)</f>
        <v>3.192000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102502.000000</v>
      </c>
      <c r="H14" s="15"/>
      <c r="I14" s="15"/>
      <c r="J14" s="15">
        <f ca="1">ROUND(INDIRECT(ADDRESS(ROW()+(0), COLUMN()+(-4), 1))*INDIRECT(ADDRESS(ROW()+(0), COLUMN()+(-3), 1)), 0)</f>
        <v>102.502000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62796.000000</v>
      </c>
      <c r="H15" s="15"/>
      <c r="I15" s="15"/>
      <c r="J15" s="15">
        <f ca="1">ROUND(INDIRECT(ADDRESS(ROW()+(0), COLUMN()+(-4), 1))*INDIRECT(ADDRESS(ROW()+(0), COLUMN()+(-3), 1)), 0)</f>
        <v>62.796000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50383.000000</v>
      </c>
      <c r="H16" s="15"/>
      <c r="I16" s="15"/>
      <c r="J16" s="15">
        <f ca="1">ROUND(INDIRECT(ADDRESS(ROW()+(0), COLUMN()+(-4), 1))*INDIRECT(ADDRESS(ROW()+(0), COLUMN()+(-3), 1)), 0)</f>
        <v>50.383000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7341.000000</v>
      </c>
      <c r="H17" s="17"/>
      <c r="I17" s="17"/>
      <c r="J17" s="17">
        <f ca="1">ROUND(INDIRECT(ADDRESS(ROW()+(0), COLUMN()+(-4), 1))*INDIRECT(ADDRESS(ROW()+(0), COLUMN()+(-3), 1)), 0)</f>
        <v>7.341000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1755364.000000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1.683000</v>
      </c>
      <c r="G20" s="15">
        <v>26183.000000</v>
      </c>
      <c r="H20" s="15"/>
      <c r="I20" s="15"/>
      <c r="J20" s="15">
        <f ca="1">ROUND(INDIRECT(ADDRESS(ROW()+(0), COLUMN()+(-4), 1))*INDIRECT(ADDRESS(ROW()+(0), COLUMN()+(-3), 1)), 0)</f>
        <v>44.066000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1.683000</v>
      </c>
      <c r="G21" s="17">
        <v>16355.000000</v>
      </c>
      <c r="H21" s="17"/>
      <c r="I21" s="17"/>
      <c r="J21" s="17">
        <f ca="1">ROUND(INDIRECT(ADDRESS(ROW()+(0), COLUMN()+(-4), 1))*INDIRECT(ADDRESS(ROW()+(0), COLUMN()+(-3), 1)), 0)</f>
        <v>27.525000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0)</f>
        <v>71.591000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0)</f>
        <v>1826955.000000</v>
      </c>
      <c r="H24" s="17"/>
      <c r="I24" s="17"/>
      <c r="J24" s="17">
        <f ca="1">ROUND(INDIRECT(ADDRESS(ROW()+(0), COLUMN()+(-4), 1))*INDIRECT(ADDRESS(ROW()+(0), COLUMN()+(-3), 1))/100, 0)</f>
        <v>36.539000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0)</f>
        <v>1863494.000000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