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<sst xmlns="http://schemas.openxmlformats.org/spreadsheetml/2006/main" count="29" uniqueCount="29">
  <si>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</si>
  <si>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LPP020</t>
  </si>
  <si>
    <t xml:space="preserve">m²</t>
  </si>
  <si>
    <t xml:space="preserve">Puerta industrial apilable de apertura rápida.</t>
  </si>
  <si>
    <r>
      <rPr>
        <b/>
        <sz val="7.80"/>
        <color rgb="FF000000"/>
        <rFont val="Arial"/>
        <family val="2"/>
      </rPr>
      <t xml:space="preserve">Puerta industrial apilable de apertura rápida, de entre 4 y 4,5 m de altura máxima, formada por lona de PVC, marco y estructura de acero galvanizado, cuadro de maniobra, pulsador, fotocélula de seguridad y mecanismos</t>
    </r>
    <r>
      <rPr>
        <sz val="7.80"/>
        <color rgb="FF000000"/>
        <rFont val="Arial"/>
        <family val="2"/>
      </rPr>
      <t xml:space="preserve">, fijada </t>
    </r>
    <r>
      <rPr>
        <b/>
        <sz val="7.80"/>
        <color rgb="FF000000"/>
        <rFont val="Arial"/>
        <family val="2"/>
      </rPr>
      <t xml:space="preserve">mediante atornillado en hormigón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</si>
  <si>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</si>
  <si>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</si>
  <si>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</si>
  <si>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</si>
  <si>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</si>
  <si>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</si>
  <si>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</si>
  <si>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mt26pes020c</t>
  </si>
  <si>
    <t xml:space="preserve">m²</t>
  </si>
  <si>
    <t xml:space="preserve">Puerta industrial apilable de apertura rápida, de entre 4 y 4,5 m de altura máxima, formada por lona de PVC, marco y estructura de acero galvanizado, cuadro de maniobra, pulsador, fotocélula de seguridad y mecanismos.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</si>
  <si>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</si>
  <si>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</si>
  <si>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</si>
  <si>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</si>
  <si>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</si>
  <si>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</si>
  <si>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</si>
  <si>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</si>
  <si>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</si>
  <si>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</si>
  <si>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</si>
  <si>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</si>
  <si>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660.098G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</si>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</sst>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8.01" customWidth="1"/>
    <col min="3" max="3" width="3.21" customWidth="1"/>
    <col min="4" max="4" width="22.00" customWidth="1"/>
    <col min="5" max="5" width="26.23" customWidth="1"/>
    <col min="6" max="6" width="10.35" customWidth="1"/>
    <col min="7" max="7" width="5.25" customWidth="1"/>
    <col min="8" max="8" width="4.81" customWidth="1"/>
    <col min="9" max="9" width="10.78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0.8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5"/>
      <c r="I9" s="17">
        <v>1840492.000000</v>
      </c>
      <c r="J9" s="17"/>
      <c r="K9" s="17">
        <f ca="1">ROUND(INDIRECT(ADDRESS(ROW()+(0), COLUMN()+(-4), 1))*INDIRECT(ADDRESS(ROW()+(0), COLUMN()+(-2), 1)), 0)</f>
        <v>1840492.000000</v>
      </c>
    </row>
    <row r="10" spans="1:11" ht="12.0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0)</f>
        <v>1840492.000000</v>
      </c>
    </row>
    <row r="11" spans="1:11" ht="12.0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2.0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0.560000</v>
      </c>
      <c r="H12" s="14"/>
      <c r="I12" s="16">
        <v>26571.000000</v>
      </c>
      <c r="J12" s="16"/>
      <c r="K12" s="16">
        <f ca="1">ROUND(INDIRECT(ADDRESS(ROW()+(0), COLUMN()+(-4), 1))*INDIRECT(ADDRESS(ROW()+(0), COLUMN()+(-2), 1)), 0)</f>
        <v>14.880000</v>
      </c>
    </row>
    <row r="13" spans="1:11" ht="12.0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0.560000</v>
      </c>
      <c r="H13" s="15"/>
      <c r="I13" s="17">
        <v>16234.000000</v>
      </c>
      <c r="J13" s="17"/>
      <c r="K13" s="17">
        <f ca="1">ROUND(INDIRECT(ADDRESS(ROW()+(0), COLUMN()+(-4), 1))*INDIRECT(ADDRESS(ROW()+(0), COLUMN()+(-2), 1)), 0)</f>
        <v>9.091000</v>
      </c>
    </row>
    <row r="14" spans="1:11" ht="12.0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0)</f>
        <v>23.971000</v>
      </c>
    </row>
    <row r="15" spans="1:11" ht="12.0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2.0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0)</f>
        <v>1864463.000000</v>
      </c>
      <c r="J16" s="17"/>
      <c r="K16" s="17">
        <f ca="1">ROUND(INDIRECT(ADDRESS(ROW()+(0), COLUMN()+(-4), 1))*INDIRECT(ADDRESS(ROW()+(0), COLUMN()+(-2), 1))/100, 0)</f>
        <v>37.289000</v>
      </c>
    </row>
    <row r="17" spans="1:11" ht="12.0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0)</f>
        <v>1901752.000000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