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<sst xmlns="http://schemas.openxmlformats.org/spreadsheetml/2006/main" count="35" uniqueCount="35">
  <si>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</si>
  <si>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</si>
  <si>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</si>
  <si>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</si>
  <si>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4 mm de espesor unidas mediante una lámina de butiral de polivinilo, de color, de 0,38 mm de espesor,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</si>
  <si>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</si>
  <si>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</si>
  <si>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</si>
  <si>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</si>
  <si>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</si>
  <si>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</si>
  <si>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</si>
  <si>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mt21ves010Rc</t>
  </si>
  <si>
    <t xml:space="preserve">m²</t>
  </si>
  <si>
    <t xml:space="preserve">Vidrio laminar de seguridad, compuesto por dos lunas de 4 mm de espesor unidas mediante una lámina de butiral de polivinilo, de color, de 0,38 mm de espesor. Según ISO 12543-2</t>
  </si>
  <si>
    <t xml:space="preserve">mt21vva015a</t>
  </si>
  <si>
    <t xml:space="preserve">Ud</t>
  </si>
  <si>
    <t xml:space="preserve">Cartucho de 310 ml de silicona sintética incolora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</si>
  <si>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</si>
  <si>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</si>
  <si>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</si>
  <si>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</si>
  <si>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</si>
  <si>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</si>
  <si>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</si>
  <si>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vidriero.</t>
  </si>
  <si>
    <t xml:space="preserve">mo110</t>
  </si>
  <si>
    <t xml:space="preserve">h</t>
  </si>
  <si>
    <t xml:space="preserve">Medio 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</si>
  <si>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</si>
  <si>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</si>
  <si>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</si>
  <si>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</si>
  <si>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44.884G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</si>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</sst>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6.80" customWidth="1"/>
    <col min="5" max="5" width="72.25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348351</v>
      </c>
      <c r="H10" s="12">
        <f ca="1">ROUND(INDIRECT(ADDRESS(ROW()+(0), COLUMN()+(-2), 1))*INDIRECT(ADDRESS(ROW()+(0), COLUMN()+(-1), 1)), 0)</f>
        <v>350.441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31234</v>
      </c>
      <c r="H11" s="12">
        <f ca="1">ROUND(INDIRECT(ADDRESS(ROW()+(0), COLUMN()+(-2), 1))*INDIRECT(ADDRESS(ROW()+(0), COLUMN()+(-1), 1)), 0)</f>
        <v>9.058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10551</v>
      </c>
      <c r="H12" s="14">
        <f ca="1">ROUND(INDIRECT(ADDRESS(ROW()+(0), COLUMN()+(-2), 1))*INDIRECT(ADDRESS(ROW()+(0), COLUMN()+(-1), 1)), 0)</f>
        <v>10.551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370.05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0.44</v>
      </c>
      <c r="G15" s="12">
        <v>41618</v>
      </c>
      <c r="H15" s="12">
        <f ca="1">ROUND(INDIRECT(ADDRESS(ROW()+(0), COLUMN()+(-2), 1))*INDIRECT(ADDRESS(ROW()+(0), COLUMN()+(-1), 1)), 0)</f>
        <v>18.312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0.44</v>
      </c>
      <c r="G16" s="14">
        <v>26536</v>
      </c>
      <c r="H16" s="14">
        <f ca="1">ROUND(INDIRECT(ADDRESS(ROW()+(0), COLUMN()+(-2), 1))*INDIRECT(ADDRESS(ROW()+(0), COLUMN()+(-1), 1)), 0)</f>
        <v>11.676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29.988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400.038</v>
      </c>
      <c r="H19" s="14">
        <f ca="1">ROUND(INDIRECT(ADDRESS(ROW()+(0), COLUMN()+(-2), 1))*INDIRECT(ADDRESS(ROW()+(0), COLUMN()+(-1), 1))/100, 0)</f>
        <v>8.001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408.039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