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<sst xmlns="http://schemas.openxmlformats.org/spreadsheetml/2006/main" count="38" uniqueCount="38">
  <si>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</si>
  <si>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NID010</t>
  </si>
  <si>
    <t xml:space="preserve">m²</t>
  </si>
  <si>
    <t xml:space="preserve">Impermeabilización interior de jardinera con revestimiento continuo elástico.</t>
  </si>
  <si>
    <r>
      <rPr>
        <sz val="8.25"/>
        <color rgb="FF000000"/>
        <rFont val="Arial"/>
        <family val="2"/>
      </rPr>
      <t xml:space="preserve">Formación de impermeabilización interior de jardinera o cavidad donde se vaya a ubicar plantas, realizada mediante </t>
    </r>
    <r>
      <rPr>
        <b/>
        <sz val="8.25"/>
        <color rgb="FF000000"/>
        <rFont val="Arial"/>
        <family val="2"/>
      </rPr>
      <t xml:space="preserve">aplicación de dos manos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revestimiento continuo elástico impermeabilizante a base de poliuretano alifático, color blanco, de 1,2 mm de espesor mínimo</t>
    </r>
    <r>
      <rPr>
        <sz val="8.25"/>
        <color rgb="FF000000"/>
        <rFont val="Arial"/>
        <family val="2"/>
      </rPr>
      <t xml:space="preserve">. Incluso preparación de la superficie soporte </t>
    </r>
    <r>
      <rPr>
        <b/>
        <sz val="8.25"/>
        <color rgb="FF000000"/>
        <rFont val="Arial"/>
        <family val="2"/>
      </rPr>
      <t xml:space="preserve">con la aplicación de una mano de imprimación de resinas sintéticas, incolora</t>
    </r>
    <r>
      <rPr>
        <sz val="8.25"/>
        <color rgb="FF000000"/>
        <rFont val="Arial"/>
        <family val="2"/>
      </rPr>
      <t xml:space="preserve"> y resolución de puntos singulares mediante </t>
    </r>
    <r>
      <rPr>
        <b/>
        <sz val="8.25"/>
        <color rgb="FF000000"/>
        <rFont val="Arial"/>
        <family val="2"/>
      </rPr>
      <t xml:space="preserve">geotextil no tejido de fibras de poliéster, de 90 g/m² de masa superficial</t>
    </r>
    <r>
      <rPr>
        <sz val="8.25"/>
        <color rgb="FF000000"/>
        <rFont val="Arial"/>
        <family val="2"/>
      </rPr>
      <t xml:space="preserve"> fijado con </t>
    </r>
    <r>
      <rPr>
        <b/>
        <sz val="8.25"/>
        <color rgb="FF000000"/>
        <rFont val="Arial"/>
        <family val="2"/>
      </rPr>
      <t xml:space="preserve">masilla tixotrópica a base de poliuretano líquido, color gris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</si>
  <si>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</si>
  <si>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</si>
  <si>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</si>
  <si>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</si>
  <si>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</si>
  <si>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</si>
  <si>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</si>
  <si>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mt15rer010a</t>
  </si>
  <si>
    <t xml:space="preserve">l</t>
  </si>
  <si>
    <t xml:space="preserve">Imprimación de resinas sintéticas, incolora.</t>
  </si>
  <si>
    <t xml:space="preserve">mt15rer500a</t>
  </si>
  <si>
    <t xml:space="preserve">m²</t>
  </si>
  <si>
    <t xml:space="preserve">Geotextil no tejido de fibras de poliéster, de 90 g/m² de masa superficial.</t>
  </si>
  <si>
    <t xml:space="preserve">mt15rer140a</t>
  </si>
  <si>
    <t xml:space="preserve">kg</t>
  </si>
  <si>
    <t xml:space="preserve">Masilla tixotrópica a base de poliuretano líquido, color gris.</t>
  </si>
  <si>
    <t xml:space="preserve">mt15rer110a</t>
  </si>
  <si>
    <t xml:space="preserve">kg</t>
  </si>
  <si>
    <t xml:space="preserve">Revestimiento continuo elástico impermeabilizante a base de poliuretano alifático,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</si>
  <si>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</si>
  <si>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</si>
  <si>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</si>
  <si>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</si>
  <si>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</si>
  <si>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</si>
  <si>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</si>
  <si>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</si>
  <si>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</si>
  <si>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</si>
  <si>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</si>
  <si>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</si>
  <si>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7.770G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</si>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</sst>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56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106632.000000</v>
      </c>
      <c r="H10" s="11">
        <f ca="1">ROUND(INDIRECT(ADDRESS(ROW()+(0), COLUMN()+(-2), 1))*INDIRECT(ADDRESS(ROW()+(0), COLUMN()+(-1), 1)), 0)</f>
        <v>21.326000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0.050000</v>
      </c>
      <c r="G11" s="11">
        <v>94491.000000</v>
      </c>
      <c r="H11" s="11">
        <f ca="1">ROUND(INDIRECT(ADDRESS(ROW()+(0), COLUMN()+(-2), 1))*INDIRECT(ADDRESS(ROW()+(0), COLUMN()+(-1), 1)), 0)</f>
        <v>4.725000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158694.000000</v>
      </c>
      <c r="H12" s="11">
        <f ca="1">ROUND(INDIRECT(ADDRESS(ROW()+(0), COLUMN()+(-2), 1))*INDIRECT(ADDRESS(ROW()+(0), COLUMN()+(-1), 1)), 0)</f>
        <v>15.869000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1.300000</v>
      </c>
      <c r="G13" s="13">
        <v>106007.000000</v>
      </c>
      <c r="H13" s="13">
        <f ca="1">ROUND(INDIRECT(ADDRESS(ROW()+(0), COLUMN()+(-2), 1))*INDIRECT(ADDRESS(ROW()+(0), COLUMN()+(-1), 1)), 0)</f>
        <v>137.809000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0)</f>
        <v>179.729000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0.169000</v>
      </c>
      <c r="G16" s="11">
        <v>34388.000000</v>
      </c>
      <c r="H16" s="11">
        <f ca="1">ROUND(INDIRECT(ADDRESS(ROW()+(0), COLUMN()+(-2), 1))*INDIRECT(ADDRESS(ROW()+(0), COLUMN()+(-1), 1)), 0)</f>
        <v>5.812000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0.169000</v>
      </c>
      <c r="G17" s="13">
        <v>28991.000000</v>
      </c>
      <c r="H17" s="13">
        <f ca="1">ROUND(INDIRECT(ADDRESS(ROW()+(0), COLUMN()+(-2), 1))*INDIRECT(ADDRESS(ROW()+(0), COLUMN()+(-1), 1)), 0)</f>
        <v>4.899000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0)</f>
        <v>10.711000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0)</f>
        <v>190.440000</v>
      </c>
      <c r="H20" s="13">
        <f ca="1">ROUND(INDIRECT(ADDRESS(ROW()+(0), COLUMN()+(-2), 1))*INDIRECT(ADDRESS(ROW()+(0), COLUMN()+(-1), 1))/100, 0)</f>
        <v>3.809000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0)</f>
        <v>194.249000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