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<sst xmlns="http://schemas.openxmlformats.org/spreadsheetml/2006/main" count="29" uniqueCount="29">
  <si>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</si>
  <si>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</si>
  <si>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</si>
  <si>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</si>
  <si>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7.80"/>
        <color rgb="FF000000"/>
        <rFont val="Arial"/>
        <family val="2"/>
      </rPr>
      <t xml:space="preserve">Chapado de paramentos de hasta 3 m de altura, con </t>
    </r>
    <r>
      <rPr>
        <b/>
        <sz val="7.80"/>
        <color rgb="FF000000"/>
        <rFont val="Arial"/>
        <family val="2"/>
      </rPr>
      <t xml:space="preserve">piezas irregulares de pizarra, de entre 2 y 3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de cemento M-10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</si>
  <si>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</si>
  <si>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</si>
  <si>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</si>
  <si>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</si>
  <si>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</si>
  <si>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</si>
  <si>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mt19cir010b</t>
  </si>
  <si>
    <t xml:space="preserve">m²</t>
  </si>
  <si>
    <t xml:space="preserve">Piezas irregulares de pizarra, de entre 2 y 3 cm de espesor, acabado natural.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</si>
  <si>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</si>
  <si>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</si>
  <si>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</si>
  <si>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mo022</t>
  </si>
  <si>
    <t xml:space="preserve">h</t>
  </si>
  <si>
    <t xml:space="preserve">Oficial colocador de revestimientos de piedra.</t>
  </si>
  <si>
    <t xml:space="preserve">mo060</t>
  </si>
  <si>
    <t xml:space="preserve">h</t>
  </si>
  <si>
    <t xml:space="preserve">Medio oficial colocador de revestimientos de piedra.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</si>
  <si>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</si>
  <si>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</si>
  <si>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</si>
  <si>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</si>
  <si>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58.200G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</si>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</sst>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47" customWidth="1"/>
    <col min="2" max="2" width="4.66" customWidth="1"/>
    <col min="3" max="3" width="2.77" customWidth="1"/>
    <col min="4" max="4" width="1.02" customWidth="1"/>
    <col min="5" max="5" width="68.05" customWidth="1"/>
    <col min="6" max="6" width="6.41" customWidth="1"/>
    <col min="7" max="7" width="13.55" customWidth="1"/>
    <col min="8" max="8" width="10.64" customWidth="1"/>
    <col min="9" max="9" width="0.87" customWidth="1"/>
    <col min="10" max="10" width="0.87" customWidth="1"/>
    <col min="11" max="11" width="0.7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173740.000000</v>
      </c>
      <c r="H8" s="16">
        <f ca="1">ROUND(INDIRECT(ADDRESS(ROW()+(0), COLUMN()+(-2), 1))*INDIRECT(ADDRESS(ROW()+(0), COLUMN()+(-1), 1)), 0)</f>
        <v>173.740000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0.030000</v>
      </c>
      <c r="G9" s="20">
        <v>580322.000000</v>
      </c>
      <c r="H9" s="20">
        <f ca="1">ROUND(INDIRECT(ADDRESS(ROW()+(0), COLUMN()+(-2), 1))*INDIRECT(ADDRESS(ROW()+(0), COLUMN()+(-1), 1)), 0)</f>
        <v>17.410000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1.349000</v>
      </c>
      <c r="G10" s="20">
        <v>22585.000000</v>
      </c>
      <c r="H10" s="20">
        <f ca="1">ROUND(INDIRECT(ADDRESS(ROW()+(0), COLUMN()+(-2), 1))*INDIRECT(ADDRESS(ROW()+(0), COLUMN()+(-1), 1)), 0)</f>
        <v>30.466000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1.349000</v>
      </c>
      <c r="G11" s="24">
        <v>14263.000000</v>
      </c>
      <c r="H11" s="24">
        <f ca="1">ROUND(INDIRECT(ADDRESS(ROW()+(0), COLUMN()+(-2), 1))*INDIRECT(ADDRESS(ROW()+(0), COLUMN()+(-1), 1)), 0)</f>
        <v>19.241000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0)</f>
        <v>240.857000</v>
      </c>
      <c r="H12" s="16">
        <f ca="1">ROUND(INDIRECT(ADDRESS(ROW()+(0), COLUMN()+(-2), 1))*INDIRECT(ADDRESS(ROW()+(0), COLUMN()+(-1), 1))/100, 0)</f>
        <v>4.817000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0)</f>
        <v>245.674000</v>
      </c>
      <c r="H13" s="24">
        <f ca="1">ROUND(INDIRECT(ADDRESS(ROW()+(0), COLUMN()+(-2), 1))*INDIRECT(ADDRESS(ROW()+(0), COLUMN()+(-1), 1))/100, 0)</f>
        <v>7.370000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253.044000</v>
      </c>
      <c r="I14" s="26"/>
      <c r="J14" s="26"/>
      <c r="K14" s="26"/>
    </row>
  </sheetData>
  <mergeCells count="27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