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<sst xmlns="http://schemas.openxmlformats.org/spreadsheetml/2006/main" count="55" uniqueCount="55">
  <si>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</si>
  <si>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</si>
  <si>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</si>
  <si>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</si>
  <si>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7.80"/>
        <color rgb="FF000000"/>
        <rFont val="Arial"/>
        <family val="2"/>
      </rPr>
      <t xml:space="preserve">Revestimiento de </t>
    </r>
    <r>
      <rPr>
        <b/>
        <sz val="7.80"/>
        <color rgb="FF000000"/>
        <rFont val="Arial"/>
        <family val="2"/>
      </rPr>
      <t xml:space="preserve">mosaico de vidrio, serie lisa, varios colores, formado por teselas de 36x36x6 mm</t>
    </r>
    <r>
      <rPr>
        <sz val="7.80"/>
        <color rgb="FF000000"/>
        <rFont val="Arial"/>
        <family val="2"/>
      </rPr>
      <t xml:space="preserve">, en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</si>
  <si>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</si>
  <si>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</si>
  <si>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</si>
  <si>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</si>
  <si>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</si>
  <si>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</si>
  <si>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</si>
  <si>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mt19aaa010c</t>
  </si>
  <si>
    <t xml:space="preserve">m²</t>
  </si>
  <si>
    <t xml:space="preserve">Mosaico de vidrio, serie lisa, varios colores, formado por teselas de 36x36x6 mm, montadas sobre piezas de malla de 299x299 mm.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</si>
  <si>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</si>
  <si>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</si>
  <si>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</si>
  <si>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</si>
  <si>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</si>
  <si>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</si>
  <si>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</si>
  <si>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</si>
  <si>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</si>
  <si>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</si>
  <si>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</si>
  <si>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</si>
  <si>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mt47pre010</t>
  </si>
  <si>
    <t xml:space="preserve">Ud</t>
  </si>
  <si>
    <t xml:space="preserve">Material complementario para revestimiento de piscinas.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</si>
  <si>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</si>
  <si>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</si>
  <si>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</si>
  <si>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</si>
  <si>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</si>
  <si>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</si>
  <si>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</si>
  <si>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</si>
  <si>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</si>
  <si>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</si>
  <si>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</si>
  <si>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</si>
  <si>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</si>
  <si>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</si>
  <si>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</si>
  <si>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</si>
  <si>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</si>
  <si>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</si>
  <si>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</si>
  <si>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</si>
  <si>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</si>
  <si>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</si>
  <si>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</si>
  <si>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16.345G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</si>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</sst>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6.70" customWidth="1"/>
    <col min="5" max="5" width="57.56" customWidth="1"/>
    <col min="6" max="6" width="14.86" customWidth="1"/>
    <col min="7" max="7" width="14.7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97954.000000</v>
      </c>
      <c r="H9" s="15">
        <f ca="1">ROUND(INDIRECT(ADDRESS(ROW()+(0), COLUMN()+(-2), 1))*INDIRECT(ADDRESS(ROW()+(0), COLUMN()+(-1), 1)), 0)</f>
        <v>97.954000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0.044000</v>
      </c>
      <c r="G11" s="15">
        <v>92958.000000</v>
      </c>
      <c r="H11" s="15">
        <f ca="1">ROUND(INDIRECT(ADDRESS(ROW()+(0), COLUMN()+(-2), 1))*INDIRECT(ADDRESS(ROW()+(0), COLUMN()+(-1), 1)), 0)</f>
        <v>4.090000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13.500000</v>
      </c>
      <c r="G12" s="15">
        <v>1037.000000</v>
      </c>
      <c r="H12" s="15">
        <f ca="1">ROUND(INDIRECT(ADDRESS(ROW()+(0), COLUMN()+(-2), 1))*INDIRECT(ADDRESS(ROW()+(0), COLUMN()+(-1), 1)), 0)</f>
        <v>14.000000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6481.000000</v>
      </c>
      <c r="H13" s="15">
        <f ca="1">ROUND(INDIRECT(ADDRESS(ROW()+(0), COLUMN()+(-2), 1))*INDIRECT(ADDRESS(ROW()+(0), COLUMN()+(-1), 1)), 0)</f>
        <v>1.750000</v>
      </c>
    </row>
    <row r="14" spans="1:8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5">
        <v>5929.000000</v>
      </c>
      <c r="H14" s="15">
        <f ca="1">ROUND(INDIRECT(ADDRESS(ROW()+(0), COLUMN()+(-2), 1))*INDIRECT(ADDRESS(ROW()+(0), COLUMN()+(-1), 1)), 0)</f>
        <v>5.929000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4.000000</v>
      </c>
      <c r="G15" s="15">
        <v>2933.000000</v>
      </c>
      <c r="H15" s="15">
        <f ca="1">ROUND(INDIRECT(ADDRESS(ROW()+(0), COLUMN()+(-2), 1))*INDIRECT(ADDRESS(ROW()+(0), COLUMN()+(-1), 1)), 0)</f>
        <v>11.732000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0.500000</v>
      </c>
      <c r="G16" s="17">
        <v>42678.000000</v>
      </c>
      <c r="H16" s="17">
        <f ca="1">ROUND(INDIRECT(ADDRESS(ROW()+(0), COLUMN()+(-2), 1))*INDIRECT(ADDRESS(ROW()+(0), COLUMN()+(-1), 1)), 0)</f>
        <v>21.339000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156.843000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0.021000</v>
      </c>
      <c r="G19" s="17">
        <v>7363.000000</v>
      </c>
      <c r="H19" s="17">
        <f ca="1">ROUND(INDIRECT(ADDRESS(ROW()+(0), COLUMN()+(-2), 1))*INDIRECT(ADDRESS(ROW()+(0), COLUMN()+(-1), 1)), 0)</f>
        <v>155.000000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0)</f>
        <v>155.000000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0.357000</v>
      </c>
      <c r="G22" s="15">
        <v>25706.000000</v>
      </c>
      <c r="H22" s="15">
        <f ca="1">ROUND(INDIRECT(ADDRESS(ROW()+(0), COLUMN()+(-2), 1))*INDIRECT(ADDRESS(ROW()+(0), COLUMN()+(-1), 1)), 0)</f>
        <v>9.177000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0.625000</v>
      </c>
      <c r="G23" s="17">
        <v>16234.000000</v>
      </c>
      <c r="H23" s="17">
        <f ca="1">ROUND(INDIRECT(ADDRESS(ROW()+(0), COLUMN()+(-2), 1))*INDIRECT(ADDRESS(ROW()+(0), COLUMN()+(-1), 1)), 0)</f>
        <v>10.146000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0)</f>
        <v>19.323000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3.000000</v>
      </c>
      <c r="G26" s="17">
        <f ca="1">ROUND(SUM(INDIRECT(ADDRESS(ROW()+(-2), COLUMN()+(1), 1)),INDIRECT(ADDRESS(ROW()+(-6), COLUMN()+(1), 1)),INDIRECT(ADDRESS(ROW()+(-9), COLUMN()+(1), 1))), 0)</f>
        <v>176.321000</v>
      </c>
      <c r="H26" s="17">
        <f ca="1">ROUND(INDIRECT(ADDRESS(ROW()+(0), COLUMN()+(-2), 1))*INDIRECT(ADDRESS(ROW()+(0), COLUMN()+(-1), 1))/100, 0)</f>
        <v>5.290000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181.611000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