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<sst xmlns="http://schemas.openxmlformats.org/spreadsheetml/2006/main" count="88" uniqueCount="88">
  <si>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</si>
  <si>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</si>
  <si>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</si>
  <si>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nervada con casetón perdido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</si>
  <si>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con un volumen total de hormigón en losa con casetón perdido y pilares de 0,201 m³/m², y acero AP 500 en zona de ábacos, vigas, nervios, zunchos y pilares, con una cuantía total de 24 kg/m², compuesta de los siguientes elementos: LOSA NERVADA: horizontal, con 15% de zonas macizas, canto 30 = 25+5 cm; nervios de hormigón "in situ" de 10 cm de espesor, intereje 80 cm; bloque de hormigón, 70x23x25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</si>
  <si>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</si>
  <si>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</si>
  <si>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</si>
  <si>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</si>
  <si>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</si>
  <si>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</si>
  <si>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</si>
  <si>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</si>
  <si>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</si>
  <si>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</si>
  <si>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</si>
  <si>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</si>
  <si>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</si>
  <si>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</si>
  <si>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</si>
  <si>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</si>
  <si>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</si>
  <si>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</si>
  <si>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</si>
  <si>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</si>
  <si>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</si>
  <si>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</si>
  <si>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</si>
  <si>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</si>
  <si>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</si>
  <si>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</si>
  <si>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</si>
  <si>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</si>
  <si>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</si>
  <si>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</si>
  <si>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</si>
  <si>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</si>
  <si>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</si>
  <si>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</si>
  <si>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</si>
  <si>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</si>
  <si>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</si>
  <si>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</si>
  <si>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</si>
  <si>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</si>
  <si>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</si>
  <si>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</si>
  <si>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</si>
  <si>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</si>
  <si>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</si>
  <si>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</si>
  <si>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</si>
  <si>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</si>
  <si>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</si>
  <si>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</si>
  <si>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</si>
  <si>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</si>
  <si>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</si>
  <si>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</si>
  <si>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</si>
  <si>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</si>
  <si>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</si>
  <si>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</si>
  <si>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</si>
  <si>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</si>
  <si>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</si>
  <si>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</si>
  <si>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</si>
  <si>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</si>
  <si>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</si>
  <si>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</si>
  <si>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</si>
  <si>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</si>
  <si>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</si>
  <si>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</si>
  <si>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</si>
  <si>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</si>
  <si>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</si>
  <si>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</si>
  <si>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</si>
  <si>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</si>
  <si>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</si>
  <si>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</si>
  <si>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</si>
  <si>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</si>
  <si>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</si>
  <si>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32.482G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</si>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</sst>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386</v>
      </c>
      <c r="H10" s="12">
        <f ca="1">ROUND(INDIRECT(ADDRESS(ROW()+(0), COLUMN()+(-2), 1))*INDIRECT(ADDRESS(ROW()+(0), COLUMN()+(-1), 1)), 0)</f>
        <v>193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295243</v>
      </c>
      <c r="H11" s="12">
        <f ca="1">ROUND(INDIRECT(ADDRESS(ROW()+(0), COLUMN()+(-2), 1))*INDIRECT(ADDRESS(ROW()+(0), COLUMN()+(-1), 1)), 0)</f>
        <v>2.067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118422</v>
      </c>
      <c r="H12" s="12">
        <f ca="1">ROUND(INDIRECT(ADDRESS(ROW()+(0), COLUMN()+(-2), 1))*INDIRECT(ADDRESS(ROW()+(0), COLUMN()+(-1), 1)), 0)</f>
        <v>4.026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279866</v>
      </c>
      <c r="H13" s="12">
        <f ca="1">ROUND(INDIRECT(ADDRESS(ROW()+(0), COLUMN()+(-2), 1))*INDIRECT(ADDRESS(ROW()+(0), COLUMN()+(-1), 1)), 0)</f>
        <v>12.314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627392</v>
      </c>
      <c r="H14" s="12">
        <f ca="1">ROUND(INDIRECT(ADDRESS(ROW()+(0), COLUMN()+(-2), 1))*INDIRECT(ADDRESS(ROW()+(0), COLUMN()+(-1), 1)), 0)</f>
        <v>4.392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2.18665e+006</v>
      </c>
      <c r="H15" s="12">
        <f ca="1">ROUND(INDIRECT(ADDRESS(ROW()+(0), COLUMN()+(-2), 1))*INDIRECT(ADDRESS(ROW()+(0), COLUMN()+(-1), 1)), 0)</f>
        <v>6.56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53820</v>
      </c>
      <c r="H16" s="12">
        <f ca="1">ROUND(INDIRECT(ADDRESS(ROW()+(0), COLUMN()+(-2), 1))*INDIRECT(ADDRESS(ROW()+(0), COLUMN()+(-1), 1)), 0)</f>
        <v>2.153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11097</v>
      </c>
      <c r="H17" s="12">
        <f ca="1">ROUND(INDIRECT(ADDRESS(ROW()+(0), COLUMN()+(-2), 1))*INDIRECT(ADDRESS(ROW()+(0), COLUMN()+(-1), 1)), 0)</f>
        <v>333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10991</v>
      </c>
      <c r="H18" s="12">
        <f ca="1">ROUND(INDIRECT(ADDRESS(ROW()+(0), COLUMN()+(-2), 1))*INDIRECT(ADDRESS(ROW()+(0), COLUMN()+(-1), 1)), 0)</f>
        <v>46.646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386</v>
      </c>
      <c r="H19" s="12">
        <f ca="1">ROUND(INDIRECT(ADDRESS(ROW()+(0), COLUMN()+(-2), 1))*INDIRECT(ADDRESS(ROW()+(0), COLUMN()+(-1), 1)), 0)</f>
        <v>463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6215</v>
      </c>
      <c r="H20" s="12">
        <f ca="1">ROUND(INDIRECT(ADDRESS(ROW()+(0), COLUMN()+(-2), 1))*INDIRECT(ADDRESS(ROW()+(0), COLUMN()+(-1), 1)), 0)</f>
        <v>156.618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9226</v>
      </c>
      <c r="H21" s="12">
        <f ca="1">ROUND(INDIRECT(ADDRESS(ROW()+(0), COLUMN()+(-2), 1))*INDIRECT(ADDRESS(ROW()+(0), COLUMN()+(-1), 1)), 0)</f>
        <v>2.076</v>
      </c>
    </row>
    <row r="22" spans="1:8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27594</v>
      </c>
      <c r="H22" s="12">
        <f ca="1">ROUND(INDIRECT(ADDRESS(ROW()+(0), COLUMN()+(-2), 1))*INDIRECT(ADDRESS(ROW()+(0), COLUMN()+(-1), 1)), 0)</f>
        <v>30.353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0.211</v>
      </c>
      <c r="G23" s="12">
        <v>869205</v>
      </c>
      <c r="H23" s="12">
        <f ca="1">ROUND(INDIRECT(ADDRESS(ROW()+(0), COLUMN()+(-2), 1))*INDIRECT(ADDRESS(ROW()+(0), COLUMN()+(-1), 1)), 0)</f>
        <v>183.402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0.15</v>
      </c>
      <c r="G24" s="14">
        <v>9606</v>
      </c>
      <c r="H24" s="14">
        <f ca="1">ROUND(INDIRECT(ADDRESS(ROW()+(0), COLUMN()+(-2), 1))*INDIRECT(ADDRESS(ROW()+(0), COLUMN()+(-1), 1)), 0)</f>
        <v>1.441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0)</f>
        <v>453.037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0.022</v>
      </c>
      <c r="G27" s="14">
        <v>1.07265e+006</v>
      </c>
      <c r="H27" s="14">
        <f ca="1">ROUND(INDIRECT(ADDRESS(ROW()+(0), COLUMN()+(-2), 1))*INDIRECT(ADDRESS(ROW()+(0), COLUMN()+(-1), 1)), 0)</f>
        <v>23.598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0)</f>
        <v>23.598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0.967</v>
      </c>
      <c r="G30" s="12">
        <v>69453</v>
      </c>
      <c r="H30" s="12">
        <f ca="1">ROUND(INDIRECT(ADDRESS(ROW()+(0), COLUMN()+(-2), 1))*INDIRECT(ADDRESS(ROW()+(0), COLUMN()+(-1), 1)), 0)</f>
        <v>67.161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0.978</v>
      </c>
      <c r="G31" s="12">
        <v>44499</v>
      </c>
      <c r="H31" s="12">
        <f ca="1">ROUND(INDIRECT(ADDRESS(ROW()+(0), COLUMN()+(-2), 1))*INDIRECT(ADDRESS(ROW()+(0), COLUMN()+(-1), 1)), 0)</f>
        <v>43.52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0.385</v>
      </c>
      <c r="G32" s="12">
        <v>69453</v>
      </c>
      <c r="H32" s="12">
        <f ca="1">ROUND(INDIRECT(ADDRESS(ROW()+(0), COLUMN()+(-2), 1))*INDIRECT(ADDRESS(ROW()+(0), COLUMN()+(-1), 1)), 0)</f>
        <v>26.74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0.419</v>
      </c>
      <c r="G33" s="12">
        <v>44499</v>
      </c>
      <c r="H33" s="12">
        <f ca="1">ROUND(INDIRECT(ADDRESS(ROW()+(0), COLUMN()+(-2), 1))*INDIRECT(ADDRESS(ROW()+(0), COLUMN()+(-1), 1)), 0)</f>
        <v>18.645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0.017</v>
      </c>
      <c r="G34" s="12">
        <v>69453</v>
      </c>
      <c r="H34" s="12">
        <f ca="1">ROUND(INDIRECT(ADDRESS(ROW()+(0), COLUMN()+(-2), 1))*INDIRECT(ADDRESS(ROW()+(0), COLUMN()+(-1), 1)), 0)</f>
        <v>1.181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0.068</v>
      </c>
      <c r="G35" s="14">
        <v>44499</v>
      </c>
      <c r="H35" s="14">
        <f ca="1">ROUND(INDIRECT(ADDRESS(ROW()+(0), COLUMN()+(-2), 1))*INDIRECT(ADDRESS(ROW()+(0), COLUMN()+(-1), 1)), 0)</f>
        <v>3.026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160.273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0)</f>
        <v>636.908</v>
      </c>
      <c r="H38" s="14">
        <f ca="1">ROUND(INDIRECT(ADDRESS(ROW()+(0), COLUMN()+(-2), 1))*INDIRECT(ADDRESS(ROW()+(0), COLUMN()+(-1), 1))/100, 0)</f>
        <v>12.738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0)</f>
        <v>649.646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