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<sst xmlns="http://schemas.openxmlformats.org/spreadsheetml/2006/main" count="29" uniqueCount="29">
  <si>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</si>
  <si>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</si>
  <si>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</si>
  <si>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hormigón.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</si>
  <si>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M20x250/100, para colocar antes de la pieza a fijar, de 20 mm de diámetro y 410 mm de longitud, insertado en perforación de 37 mm de diámetro y 250 mm de profundidad,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</si>
  <si>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</si>
  <si>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</si>
  <si>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</si>
  <si>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</si>
  <si>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</si>
  <si>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</si>
  <si>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</si>
  <si>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mt26ahi050x</t>
  </si>
  <si>
    <t xml:space="preserve">Ud</t>
  </si>
  <si>
    <t xml:space="preserve">Anclaje mecánico de seguridad por autoexcavado, de acero galvanizado calidad 8.8, según ISO 898-1, M20x250/100, para colocar antes de la pieza a fijar, de 20 mm de diámetro y 410 mm de longitud, compuesto por cuerpo con cabeza roscada y base en forma de cono, tuerca, arandela, camisa con marca de colocación y tope para casquillo de expansión y excavado, sección de plástico, y casquillo de expansión y excavado, para fijación de piezas de 100 mm de espesor máximo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</si>
  <si>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</si>
  <si>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</si>
  <si>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</si>
  <si>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</si>
  <si>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</si>
  <si>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</si>
  <si>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</si>
  <si>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</si>
  <si>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</si>
  <si>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</si>
  <si>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</si>
  <si>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</si>
  <si>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39.138G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</si>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</sst>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6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543294.000000</v>
      </c>
      <c r="H10" s="13">
        <f ca="1">ROUND(INDIRECT(ADDRESS(ROW()+(0), COLUMN()+(-2), 1))*INDIRECT(ADDRESS(ROW()+(0), COLUMN()+(-1), 1)), 0)</f>
        <v>543.294000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0)</f>
        <v>543.294000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0.111000</v>
      </c>
      <c r="G13" s="12">
        <v>27061.000000</v>
      </c>
      <c r="H13" s="12">
        <f ca="1">ROUND(INDIRECT(ADDRESS(ROW()+(0), COLUMN()+(-2), 1))*INDIRECT(ADDRESS(ROW()+(0), COLUMN()+(-1), 1)), 0)</f>
        <v>3.004000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0.111000</v>
      </c>
      <c r="G14" s="13">
        <v>16725.000000</v>
      </c>
      <c r="H14" s="13">
        <f ca="1">ROUND(INDIRECT(ADDRESS(ROW()+(0), COLUMN()+(-2), 1))*INDIRECT(ADDRESS(ROW()+(0), COLUMN()+(-1), 1)), 0)</f>
        <v>1.856000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0)</f>
        <v>4.860000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0)</f>
        <v>548.154000</v>
      </c>
      <c r="H17" s="13">
        <f ca="1">ROUND(INDIRECT(ADDRESS(ROW()+(0), COLUMN()+(-2), 1))*INDIRECT(ADDRESS(ROW()+(0), COLUMN()+(-1), 1))/100, 0)</f>
        <v>10.963000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0)</f>
        <v>559.117000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