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<sst xmlns="http://schemas.openxmlformats.org/spreadsheetml/2006/main" count="43" uniqueCount="43">
  <si>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</si>
  <si>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FFD010</t>
  </si>
  <si>
    <t xml:space="preserve">m²</t>
  </si>
  <si>
    <t xml:space="preserve">Hoja interior de medianera de dos hojas, de mampostería de ladrillo cerámico para revestir.</t>
  </si>
  <si>
    <r>
      <rPr>
        <sz val="8.25"/>
        <color rgb="FF000000"/>
        <rFont val="Arial"/>
        <family val="2"/>
      </rPr>
      <t xml:space="preserve">Hoja interior de medianera de dos hojas, de 7 cm de espesor, de mampostería de ladrillo cerámico hueco doble, para revestir, 33x16x7 cm, con juntas horizontales y verticales de 10 mm de espesor, recibida con mortero de cemento confeccionado en obra, con 250 kg/m³ de cemento, color gris, dosaje 1:6, suministrado en bolsas.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</si>
  <si>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</si>
  <si>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</si>
  <si>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</si>
  <si>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</si>
  <si>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</si>
  <si>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</si>
  <si>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</si>
  <si>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</si>
  <si>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</si>
  <si>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</si>
  <si>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</si>
  <si>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</si>
  <si>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</si>
  <si>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</si>
  <si>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</si>
  <si>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</si>
  <si>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</si>
  <si>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</si>
  <si>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</si>
  <si>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</si>
  <si>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</si>
  <si>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</si>
  <si>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</si>
  <si>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</si>
  <si>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</si>
  <si>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</si>
  <si>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</si>
  <si>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</si>
  <si>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</si>
  <si>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mo114</t>
  </si>
  <si>
    <t xml:space="preserve">h</t>
  </si>
  <si>
    <t xml:space="preserve">Ayudante mampostero.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</si>
  <si>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</si>
  <si>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</si>
  <si>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</si>
  <si>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</si>
  <si>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7.546G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</si>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</sst>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82" customWidth="1"/>
    <col min="4" max="4" width="66.30" customWidth="1"/>
    <col min="5" max="5" width="14.45" customWidth="1"/>
    <col min="6" max="6" width="15.47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2766</v>
      </c>
      <c r="G10" s="12">
        <f ca="1">ROUND(INDIRECT(ADDRESS(ROW()+(0), COLUMN()+(-2), 1))*INDIRECT(ADDRESS(ROW()+(0), COLUMN()+(-1), 1)), 0)</f>
        <v>49.788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9226</v>
      </c>
      <c r="G11" s="12">
        <f ca="1">ROUND(INDIRECT(ADDRESS(ROW()+(0), COLUMN()+(-2), 1))*INDIRECT(ADDRESS(ROW()+(0), COLUMN()+(-1), 1)), 0)</f>
        <v>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106133</v>
      </c>
      <c r="G12" s="12">
        <f ca="1">ROUND(INDIRECT(ADDRESS(ROW()+(0), COLUMN()+(-2), 1))*INDIRECT(ADDRESS(ROW()+(0), COLUMN()+(-1), 1)), 0)</f>
        <v>1.061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1.588</v>
      </c>
      <c r="F13" s="14">
        <v>1181</v>
      </c>
      <c r="G13" s="14">
        <f ca="1">ROUND(INDIRECT(ADDRESS(ROW()+(0), COLUMN()+(-2), 1))*INDIRECT(ADDRESS(ROW()+(0), COLUMN()+(-1), 1)), 0)</f>
        <v>1.875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52.761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19436</v>
      </c>
      <c r="G16" s="14">
        <f ca="1">ROUND(INDIRECT(ADDRESS(ROW()+(0), COLUMN()+(-2), 1))*INDIRECT(ADDRESS(ROW()+(0), COLUMN()+(-1), 1)), 0)</f>
        <v>117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117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0.404</v>
      </c>
      <c r="F19" s="12">
        <v>66739</v>
      </c>
      <c r="G19" s="12">
        <f ca="1">ROUND(INDIRECT(ADDRESS(ROW()+(0), COLUMN()+(-2), 1))*INDIRECT(ADDRESS(ROW()+(0), COLUMN()+(-1), 1)), 0)</f>
        <v>26.963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0.285</v>
      </c>
      <c r="F20" s="14">
        <v>41173</v>
      </c>
      <c r="G20" s="14">
        <f ca="1">ROUND(INDIRECT(ADDRESS(ROW()+(0), COLUMN()+(-2), 1))*INDIRECT(ADDRESS(ROW()+(0), COLUMN()+(-1), 1)), 0)</f>
        <v>11.734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0)</f>
        <v>38.697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3</v>
      </c>
      <c r="F23" s="14">
        <f ca="1">ROUND(SUM(INDIRECT(ADDRESS(ROW()+(-2), COLUMN()+(1), 1)),INDIRECT(ADDRESS(ROW()+(-6), COLUMN()+(1), 1)),INDIRECT(ADDRESS(ROW()+(-9), COLUMN()+(1), 1))), 0)</f>
        <v>91.575</v>
      </c>
      <c r="G23" s="14">
        <f ca="1">ROUND(INDIRECT(ADDRESS(ROW()+(0), COLUMN()+(-2), 1))*INDIRECT(ADDRESS(ROW()+(0), COLUMN()+(-1), 1))/100, 0)</f>
        <v>2.747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0)</f>
        <v>94.322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