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<sst xmlns="http://schemas.openxmlformats.org/spreadsheetml/2006/main" count="32" uniqueCount="32">
  <si>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</si>
  <si>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FIM015</t>
  </si>
  <si>
    <t xml:space="preserve">m²</t>
  </si>
  <si>
    <t xml:space="preserve">Partición interior con paneles de sectorización.</t>
  </si>
  <si>
    <r>
      <rPr>
        <sz val="8.25"/>
        <color rgb="FF000000"/>
        <rFont val="Arial"/>
        <family val="2"/>
      </rPr>
      <t xml:space="preserve">Partición interior formada por paneles machihembrados de sectorización de acero con aislamiento incorporado, de 80 mm de espesor y 1150 mm de ancho, Euroclase A2-s1, d0 de reacción al fuego, resistencia al fuego EI 90, formados por dos paramentos de chapa de acero estándar acabado prelacado, de espesor exterior 0,5 mm y espesor interior 0,5 mm y alma aislante de lana de roca de densidad media 55 kg/m³.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</si>
  <si>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</si>
  <si>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</si>
  <si>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</si>
  <si>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</si>
  <si>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</si>
  <si>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</si>
  <si>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</si>
  <si>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mt12ppa020k</t>
  </si>
  <si>
    <t xml:space="preserve">m²</t>
  </si>
  <si>
    <t xml:space="preserve">Panel machihembrado de sectorización de acero con aislamiento incorporado, de 80 mm de espesor y 1150 mm de ancho, Euroclase A2-s1, d0 de reacción al fuego, resistencia al fuego EI 90, formado por dos paramentos de chapa de acero estándar acabado prelacado, de espesor exterior 0,5 mm y espesor interior 0,5 mm y alma aislante de lana de roca de densidad media 55 kg/m³, remates y accesorios.</t>
  </si>
  <si>
    <t xml:space="preserve">mt13ccg030e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</si>
  <si>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</si>
  <si>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</si>
  <si>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</si>
  <si>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</si>
  <si>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</si>
  <si>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</si>
  <si>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divisorias interiores y mamparas.</t>
  </si>
  <si>
    <t xml:space="preserve">mo100</t>
  </si>
  <si>
    <t xml:space="preserve">h</t>
  </si>
  <si>
    <t xml:space="preserve">Medio oficial colocador de divisorias interiores y mamparas.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</si>
  <si>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</si>
  <si>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</si>
  <si>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</si>
  <si>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</si>
  <si>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28.564G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</si>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</sst>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301064</v>
      </c>
      <c r="H10" s="12">
        <f ca="1">ROUND(INDIRECT(ADDRESS(ROW()+(0), COLUMN()+(-2), 1))*INDIRECT(ADDRESS(ROW()+(0), COLUMN()+(-1), 1)), 0)</f>
        <v>316.117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241</v>
      </c>
      <c r="H11" s="14">
        <f ca="1">ROUND(INDIRECT(ADDRESS(ROW()+(0), COLUMN()+(-2), 1))*INDIRECT(ADDRESS(ROW()+(0), COLUMN()+(-1), 1)), 0)</f>
        <v>1.446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317.563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0.378</v>
      </c>
      <c r="G14" s="12">
        <v>52940</v>
      </c>
      <c r="H14" s="12">
        <f ca="1">ROUND(INDIRECT(ADDRESS(ROW()+(0), COLUMN()+(-2), 1))*INDIRECT(ADDRESS(ROW()+(0), COLUMN()+(-1), 1)), 0)</f>
        <v>20.011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0.378</v>
      </c>
      <c r="G15" s="14">
        <v>33012</v>
      </c>
      <c r="H15" s="14">
        <f ca="1">ROUND(INDIRECT(ADDRESS(ROW()+(0), COLUMN()+(-2), 1))*INDIRECT(ADDRESS(ROW()+(0), COLUMN()+(-1), 1)), 0)</f>
        <v>12.479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32.49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350.053</v>
      </c>
      <c r="H18" s="14">
        <f ca="1">ROUND(INDIRECT(ADDRESS(ROW()+(0), COLUMN()+(-2), 1))*INDIRECT(ADDRESS(ROW()+(0), COLUMN()+(-1), 1))/100, 0)</f>
        <v>7.001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357.054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