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<sst xmlns="http://schemas.openxmlformats.org/spreadsheetml/2006/main" count="32" uniqueCount="32">
  <si>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</si>
  <si>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FLA010</t>
  </si>
  <si>
    <t xml:space="preserve">m²</t>
  </si>
  <si>
    <t xml:space="preserve">Fachada simple, de chapa perfilada de acero.</t>
  </si>
  <si>
    <r>
      <rPr>
        <sz val="8.25"/>
        <color rgb="FF000000"/>
        <rFont val="Arial"/>
        <family val="2"/>
      </rPr>
      <t xml:space="preserve">Fachada simple, de chapa perfilada de acero galvanizado, de 0,6 mm de espesor, con nervios de entre 40 y 50 mm de altura de cresta, a una separación de entre 250 y 270 mm, colocada en posición vertical con un superposición de la chapa superior de 70 mm y un superposición lateral de un trapecio y fijada mecánicamente a una estructura portante o auxiliar. Incluso accesorios de fijación de las chapas. El precio no incluye la estructura soporte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</si>
  <si>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</si>
  <si>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</si>
  <si>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</si>
  <si>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</si>
  <si>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</si>
  <si>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</si>
  <si>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</si>
  <si>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mt13ccg100b</t>
  </si>
  <si>
    <t xml:space="preserve">m²</t>
  </si>
  <si>
    <t xml:space="preserve">Chapa perfilada de acero galvanizado, de 0,6 mm de espesor, con nervios de entre 40 y 50 mm de altura de cresta, a una separación de entre 250 y 270 mm e inercia entre 13 y 21 cm4.</t>
  </si>
  <si>
    <t xml:space="preserve">mt13cap030a</t>
  </si>
  <si>
    <t xml:space="preserve">Ud</t>
  </si>
  <si>
    <t xml:space="preserve">Kit de accesorios de fijación, para chapas perfiladas, en fachadas.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</si>
  <si>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</si>
  <si>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</si>
  <si>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</si>
  <si>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</si>
  <si>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montador de tinglados y galpones.</t>
  </si>
  <si>
    <t xml:space="preserve">mo098</t>
  </si>
  <si>
    <t xml:space="preserve">h</t>
  </si>
  <si>
    <t xml:space="preserve">Medio oficial montador de tinglados y galpones.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</si>
  <si>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</si>
  <si>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</si>
  <si>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</si>
  <si>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</si>
  <si>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6.017G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</si>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</sst>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4.46" customWidth="1"/>
    <col min="6" max="6" width="11.22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1.03</v>
      </c>
      <c r="G10" s="12">
        <v>36028</v>
      </c>
      <c r="H10" s="12">
        <f ca="1">ROUND(INDIRECT(ADDRESS(ROW()+(0), COLUMN()+(-2), 1))*INDIRECT(ADDRESS(ROW()+(0), COLUMN()+(-1), 1)), 0)</f>
        <v>37.109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121513</v>
      </c>
      <c r="H11" s="14">
        <f ca="1">ROUND(INDIRECT(ADDRESS(ROW()+(0), COLUMN()+(-2), 1))*INDIRECT(ADDRESS(ROW()+(0), COLUMN()+(-1), 1)), 0)</f>
        <v>24.303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61.412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0.356</v>
      </c>
      <c r="G14" s="12">
        <v>58344</v>
      </c>
      <c r="H14" s="12">
        <f ca="1">ROUND(INDIRECT(ADDRESS(ROW()+(0), COLUMN()+(-2), 1))*INDIRECT(ADDRESS(ROW()+(0), COLUMN()+(-1), 1)), 0)</f>
        <v>20.77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0.356</v>
      </c>
      <c r="G15" s="14">
        <v>36411</v>
      </c>
      <c r="H15" s="14">
        <f ca="1">ROUND(INDIRECT(ADDRESS(ROW()+(0), COLUMN()+(-2), 1))*INDIRECT(ADDRESS(ROW()+(0), COLUMN()+(-1), 1)), 0)</f>
        <v>12.962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33.732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95.144</v>
      </c>
      <c r="H18" s="14">
        <f ca="1">ROUND(INDIRECT(ADDRESS(ROW()+(0), COLUMN()+(-2), 1))*INDIRECT(ADDRESS(ROW()+(0), COLUMN()+(-1), 1))/100, 0)</f>
        <v>1.903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97.047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