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<sst xmlns="http://schemas.openxmlformats.org/spreadsheetml/2006/main" count="49" uniqueCount="49">
  <si>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</si>
  <si>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</si>
  <si>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</si>
  <si>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</si>
  <si>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granito Rosa Porriño, de 26 a 35 cm de ancho y 2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</si>
  <si>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</si>
  <si>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</si>
  <si>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</si>
  <si>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</si>
  <si>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</si>
  <si>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</si>
  <si>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</si>
  <si>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mt20zpn010Aa</t>
  </si>
  <si>
    <t xml:space="preserve">m</t>
  </si>
  <si>
    <t xml:space="preserve">Remate de balcón de granito Rosa Porriño, de 26 a 35 cm de ancho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</si>
  <si>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</si>
  <si>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</si>
  <si>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</si>
  <si>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</si>
  <si>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</si>
  <si>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</si>
  <si>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</si>
  <si>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</si>
  <si>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</si>
  <si>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mt08adt010</t>
  </si>
  <si>
    <t xml:space="preserve">kg</t>
  </si>
  <si>
    <t xml:space="preserve">Aditivo hidrófugo para impermeabilización de morteros u hormigones.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</si>
  <si>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</si>
  <si>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</si>
  <si>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</si>
  <si>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</si>
  <si>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</si>
  <si>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</si>
  <si>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</si>
  <si>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</si>
  <si>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</si>
  <si>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</si>
  <si>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</si>
  <si>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</si>
  <si>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</si>
  <si>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</si>
  <si>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</si>
  <si>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</si>
  <si>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</si>
  <si>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</si>
  <si>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</si>
  <si>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</si>
  <si>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29.427G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</si>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</sst>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87" customWidth="1"/>
    <col min="4" max="4" width="55.81" customWidth="1"/>
    <col min="5" max="5" width="13.99" customWidth="1"/>
    <col min="6" max="6" width="15.59" customWidth="1"/>
    <col min="7" max="7" width="11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21.6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31.2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146101.000000</v>
      </c>
      <c r="G9" s="15">
        <f ca="1">ROUND(INDIRECT(ADDRESS(ROW()+(0), COLUMN()+(-2), 1))*INDIRECT(ADDRESS(ROW()+(0), COLUMN()+(-1), 1)), 0)</f>
        <v>153.406000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8102.000000</v>
      </c>
      <c r="G10" s="15">
        <f ca="1">ROUND(INDIRECT(ADDRESS(ROW()+(0), COLUMN()+(-2), 1))*INDIRECT(ADDRESS(ROW()+(0), COLUMN()+(-1), 1)), 0)</f>
        <v>49.000000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0.014000</v>
      </c>
      <c r="F11" s="15">
        <v>92958.000000</v>
      </c>
      <c r="G11" s="15">
        <f ca="1">ROUND(INDIRECT(ADDRESS(ROW()+(0), COLUMN()+(-2), 1))*INDIRECT(ADDRESS(ROW()+(0), COLUMN()+(-1), 1)), 0)</f>
        <v>1.301000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3.420000</v>
      </c>
      <c r="F12" s="15">
        <v>1037.000000</v>
      </c>
      <c r="G12" s="15">
        <f ca="1">ROUND(INDIRECT(ADDRESS(ROW()+(0), COLUMN()+(-2), 1))*INDIRECT(ADDRESS(ROW()+(0), COLUMN()+(-1), 1)), 0)</f>
        <v>3.547000</v>
      </c>
    </row>
    <row r="13" spans="1:7" ht="21.60" thickBot="1" customHeight="1">
      <c r="A13" s="1" t="s">
        <v>24</v>
      </c>
      <c r="B13" s="1"/>
      <c r="C13" s="13" t="s">
        <v>25</v>
      </c>
      <c r="D13" s="1" t="s">
        <v>26</v>
      </c>
      <c r="E13" s="14">
        <v>0.068000</v>
      </c>
      <c r="F13" s="15">
        <v>6481.000000</v>
      </c>
      <c r="G13" s="15">
        <f ca="1">ROUND(INDIRECT(ADDRESS(ROW()+(0), COLUMN()+(-2), 1))*INDIRECT(ADDRESS(ROW()+(0), COLUMN()+(-1), 1)), 0)</f>
        <v>441.000000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0.026000</v>
      </c>
      <c r="F14" s="17">
        <v>7879.000000</v>
      </c>
      <c r="G14" s="17">
        <f ca="1">ROUND(INDIRECT(ADDRESS(ROW()+(0), COLUMN()+(-2), 1))*INDIRECT(ADDRESS(ROW()+(0), COLUMN()+(-1), 1)), 0)</f>
        <v>205.000000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158.949000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0.013000</v>
      </c>
      <c r="F17" s="17">
        <v>7375.000000</v>
      </c>
      <c r="G17" s="17">
        <f ca="1">ROUND(INDIRECT(ADDRESS(ROW()+(0), COLUMN()+(-2), 1))*INDIRECT(ADDRESS(ROW()+(0), COLUMN()+(-1), 1)), 0)</f>
        <v>96.000000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0)</f>
        <v>96.000000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0.223000</v>
      </c>
      <c r="F20" s="15">
        <v>25706.000000</v>
      </c>
      <c r="G20" s="15">
        <f ca="1">ROUND(INDIRECT(ADDRESS(ROW()+(0), COLUMN()+(-2), 1))*INDIRECT(ADDRESS(ROW()+(0), COLUMN()+(-1), 1)), 0)</f>
        <v>5.732000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0.316000</v>
      </c>
      <c r="F21" s="17">
        <v>15596.000000</v>
      </c>
      <c r="G21" s="17">
        <f ca="1">ROUND(INDIRECT(ADDRESS(ROW()+(0), COLUMN()+(-2), 1))*INDIRECT(ADDRESS(ROW()+(0), COLUMN()+(-1), 1)), 0)</f>
        <v>4.928000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0)</f>
        <v>10.660000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0)</f>
        <v>169.705000</v>
      </c>
      <c r="G24" s="17">
        <f ca="1">ROUND(INDIRECT(ADDRESS(ROW()+(0), COLUMN()+(-2), 1))*INDIRECT(ADDRESS(ROW()+(0), COLUMN()+(-1), 1))/100, 0)</f>
        <v>3.394000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0)</f>
        <v>173.099000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