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<sst xmlns="http://schemas.openxmlformats.org/spreadsheetml/2006/main" count="32" uniqueCount="32">
  <si>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</si>
  <si>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</si>
  <si>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</si>
  <si>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</si>
  <si>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total de 4,7 a 12,2 kW (potencia térmica al aire 2,6 kW y potencia térmica al agua 9,5 kW), rendimiento 92%, volumen de calefacción, calculado con un requisito de 40 W/m³, 300 m³, revestimiento de mayólica color rojo, sistema de ventilación forzada controlada electrónicamente, con posibilidad de alimentación de un sistema de calefacción por radiadores o por piso radiante o de producción de agua caliente sanitaria,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</si>
  <si>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</si>
  <si>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</si>
  <si>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</si>
  <si>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</si>
  <si>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</si>
  <si>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</si>
  <si>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</si>
  <si>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mt38arc030hm</t>
  </si>
  <si>
    <t xml:space="preserve">Ud</t>
  </si>
  <si>
    <t xml:space="preserve">Estufa a pellets, potencia térmica nominal total de 4,7 a 12,2 kW (potencia térmica al aire 2,6 kW y potencia térmica al agua 9,5 kW), rendimiento 92%, volumen de calefacción, calculado con un requisito de 40 W/m³, 300 m³, revestimiento de mayólica color rojo, sistema de ventilación forzada controlada electrónicamente, con posibilidad de alimentación de un sistema de calefacción por radiadores o por piso radiante o de producción de agua caliente sanitaria, con mando a distancia, compuesta de frontal (puerta, rejilla y puerta inferior) de fundición, hogar de ladrillos refractarios, quemador de fundición, cristal cerámico resistente a los 800°C, panel de control con pantalla de led, termostato-programador, empuñadura oculta para apertura, sistema de circulación de agua caliente con bomba y vaso de expansión y depósito para pellets de 41,5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</si>
  <si>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</si>
  <si>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</si>
  <si>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</si>
  <si>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</si>
  <si>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</si>
  <si>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</si>
  <si>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</si>
  <si>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</si>
  <si>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</si>
  <si>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</si>
  <si>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</si>
  <si>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</si>
  <si>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</si>
  <si>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</si>
  <si>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</si>
  <si>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7.266.261G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</si>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</sst>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4.11503e+007</v>
      </c>
      <c r="G10" s="12">
        <f ca="1">ROUND(INDIRECT(ADDRESS(ROW()+(0), COLUMN()+(-2), 1))*INDIRECT(ADDRESS(ROW()+(0), COLUMN()+(-1), 1)), 0)</f>
        <v>4.11503e+007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617641</v>
      </c>
      <c r="G11" s="14">
        <f ca="1">ROUND(INDIRECT(ADDRESS(ROW()+(0), COLUMN()+(-2), 1))*INDIRECT(ADDRESS(ROW()+(0), COLUMN()+(-1), 1)), 0)</f>
        <v>617.641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4.1768e+007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1.228</v>
      </c>
      <c r="F14" s="12">
        <v>68579</v>
      </c>
      <c r="G14" s="12">
        <f ca="1">ROUND(INDIRECT(ADDRESS(ROW()+(0), COLUMN()+(-2), 1))*INDIRECT(ADDRESS(ROW()+(0), COLUMN()+(-1), 1)), 0)</f>
        <v>84.214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1.228</v>
      </c>
      <c r="F15" s="14">
        <v>42708</v>
      </c>
      <c r="G15" s="14">
        <f ca="1">ROUND(INDIRECT(ADDRESS(ROW()+(0), COLUMN()+(-2), 1))*INDIRECT(ADDRESS(ROW()+(0), COLUMN()+(-1), 1)), 0)</f>
        <v>52.445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136.659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4.19046e+007</v>
      </c>
      <c r="G18" s="14">
        <f ca="1">ROUND(INDIRECT(ADDRESS(ROW()+(0), COLUMN()+(-2), 1))*INDIRECT(ADDRESS(ROW()+(0), COLUMN()+(-1), 1))/100, 0)</f>
        <v>838.092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4.27427e+007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