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<sst xmlns="http://schemas.openxmlformats.org/spreadsheetml/2006/main" count="32" uniqueCount="32">
  <si>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</si>
  <si>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ICR015</t>
  </si>
  <si>
    <t xml:space="preserve">m</t>
  </si>
  <si>
    <t xml:space="preserve">Ducto circular.</t>
  </si>
  <si>
    <r>
      <rPr>
        <sz val="8.25"/>
        <color rgb="FF000000"/>
        <rFont val="Arial"/>
        <family val="2"/>
      </rPr>
      <t xml:space="preserve">Ducto circular de pared simple helicoidal de acero inoxidable, de 630 mm de diámetro y 0,5 mm de espesor, con refuerzos, suministrado en tramos de 3 ó 5 m. Incluso accesorios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</si>
  <si>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</si>
  <si>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</si>
  <si>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</si>
  <si>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</si>
  <si>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</si>
  <si>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</si>
  <si>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</si>
  <si>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mt42con205q</t>
  </si>
  <si>
    <t xml:space="preserve">m</t>
  </si>
  <si>
    <t xml:space="preserve">Ducto circular de pared simple helicoidal de acero inoxidable, de 630 mm de diámetro y 0,5 mm de espesor, con refuerzos, suministrado en tramos de 3 ó 5 m.</t>
  </si>
  <si>
    <t xml:space="preserve">mt42con500t</t>
  </si>
  <si>
    <t xml:space="preserve">Ud</t>
  </si>
  <si>
    <t xml:space="preserve">Brida de 630 mm de diámetro y soporte de techo con varilla para fijación de ductos circulares de aire en instalaciones de ventilación y climatización.</t>
  </si>
  <si>
    <t xml:space="preserve">Subtotal materiales:</t>
  </si>
  <si>
    <t xml:space="preserve">Mano de obra</t>
  </si>
  <si>
    <t xml:space="preserve">mo013</t>
  </si>
  <si>
    <t xml:space="preserve">h</t>
  </si>
  <si>
    <t xml:space="preserve">Oficial instalador de ductos de chapa metálica.</t>
  </si>
  <si>
    <t xml:space="preserve">mo084</t>
  </si>
  <si>
    <t xml:space="preserve">h</t>
  </si>
  <si>
    <t xml:space="preserve">Medio oficial instalador de ductos de chapa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</si>
  <si>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</si>
  <si>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</si>
  <si>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</si>
  <si>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</si>
  <si>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193.253G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</si>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</sst>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6.97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1.02299e+006</v>
      </c>
      <c r="H10" s="12">
        <f ca="1">ROUND(INDIRECT(ADDRESS(ROW()+(0), COLUMN()+(-2), 1))*INDIRECT(ADDRESS(ROW()+(0), COLUMN()+(-1), 1)), 0)</f>
        <v>1.07414e+006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0.315</v>
      </c>
      <c r="G11" s="14">
        <v>109106</v>
      </c>
      <c r="H11" s="14">
        <f ca="1">ROUND(INDIRECT(ADDRESS(ROW()+(0), COLUMN()+(-2), 1))*INDIRECT(ADDRESS(ROW()+(0), COLUMN()+(-1), 1)), 0)</f>
        <v>34.368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1.10851e+006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0.062</v>
      </c>
      <c r="G14" s="12">
        <v>59417</v>
      </c>
      <c r="H14" s="12">
        <f ca="1">ROUND(INDIRECT(ADDRESS(ROW()+(0), COLUMN()+(-2), 1))*INDIRECT(ADDRESS(ROW()+(0), COLUMN()+(-1), 1)), 0)</f>
        <v>3.684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0.062</v>
      </c>
      <c r="G15" s="14">
        <v>37081</v>
      </c>
      <c r="H15" s="14">
        <f ca="1">ROUND(INDIRECT(ADDRESS(ROW()+(0), COLUMN()+(-2), 1))*INDIRECT(ADDRESS(ROW()+(0), COLUMN()+(-1), 1)), 0)</f>
        <v>2.299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5.983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1.11449e+006</v>
      </c>
      <c r="H18" s="14">
        <f ca="1">ROUND(INDIRECT(ADDRESS(ROW()+(0), COLUMN()+(-2), 1))*INDIRECT(ADDRESS(ROW()+(0), COLUMN()+(-1), 1))/100, 0)</f>
        <v>22.29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1.13678e+006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