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<sst xmlns="http://schemas.openxmlformats.org/spreadsheetml/2006/main" count="35" uniqueCount="35">
  <si>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</si>
  <si>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</si>
  <si>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Ud</t>
  </si>
  <si>
    <t xml:space="preserve">Acumulador para agua caliente sanitaria</t>
  </si>
  <si>
    <r>
      <rPr>
        <sz val="8.25"/>
        <color rgb="FF000000"/>
        <rFont val="Arial"/>
        <family val="2"/>
      </rPr>
      <t xml:space="preserve">Acumulador para producción de agua caliente sanitaria, de 2500 l de capacidad, 1400 mm de diámetro y 2230 mm de altura, formado por cuba de acero con revestimiento bicomponente epoxi-cerámico Keramtech, aislamiento térmico de espuma de poliuretano flexible de 50 mm de espesor, revestimiento externo de skay, embellecedores, tapas de plástico y ánodo de magnesio.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</si>
  <si>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</si>
  <si>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</si>
  <si>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</si>
  <si>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</si>
  <si>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</si>
  <si>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</si>
  <si>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</si>
  <si>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mt38azi135cc</t>
  </si>
  <si>
    <t xml:space="preserve">Ud</t>
  </si>
  <si>
    <t xml:space="preserve">Acumulador para producción de agua caliente sanitaria, de 2500 l de capacidad, 1400 mm de diámetro y 2230 mm de altura, formado por cuba de acero con revestimiento bicomponente epoxi-cerámico Keramtech, aislamiento térmico de espuma de poliuretano flexible de 50 mm de espesor, revestimiento externo de skay, embellecedores, tapas de plástico y ánodo de magnesio.</t>
  </si>
  <si>
    <t xml:space="preserve">mt37sve010h</t>
  </si>
  <si>
    <t xml:space="preserve">Ud</t>
  </si>
  <si>
    <t xml:space="preserve">Válvula de esfera de latón niquelado para roscar de 2 1/2".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</si>
  <si>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</si>
  <si>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</si>
  <si>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</si>
  <si>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</si>
  <si>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</si>
  <si>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</si>
  <si>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</si>
  <si>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</si>
  <si>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</si>
  <si>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</si>
  <si>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</si>
  <si>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</si>
  <si>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</si>
  <si>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</si>
  <si>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</si>
  <si>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10.090.295G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</si>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</sst>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4.35042e+007</v>
      </c>
      <c r="G10" s="12">
        <f ca="1">ROUND(INDIRECT(ADDRESS(ROW()+(0), COLUMN()+(-2), 1))*INDIRECT(ADDRESS(ROW()+(0), COLUMN()+(-1), 1)), 0)</f>
        <v>4.35042e+007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4</v>
      </c>
      <c r="F11" s="12">
        <v>829676</v>
      </c>
      <c r="G11" s="12">
        <f ca="1">ROUND(INDIRECT(ADDRESS(ROW()+(0), COLUMN()+(-2), 1))*INDIRECT(ADDRESS(ROW()+(0), COLUMN()+(-1), 1)), 0)</f>
        <v>3.3187e+006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14523</v>
      </c>
      <c r="G12" s="14">
        <f ca="1">ROUND(INDIRECT(ADDRESS(ROW()+(0), COLUMN()+(-2), 1))*INDIRECT(ADDRESS(ROW()+(0), COLUMN()+(-1), 1)), 0)</f>
        <v>14.523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0)</f>
        <v>4.68374e+007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2.846</v>
      </c>
      <c r="F15" s="12">
        <v>58344</v>
      </c>
      <c r="G15" s="12">
        <f ca="1">ROUND(INDIRECT(ADDRESS(ROW()+(0), COLUMN()+(-2), 1))*INDIRECT(ADDRESS(ROW()+(0), COLUMN()+(-1), 1)), 0)</f>
        <v>166.047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2.846</v>
      </c>
      <c r="F16" s="14">
        <v>36339</v>
      </c>
      <c r="G16" s="14">
        <f ca="1">ROUND(INDIRECT(ADDRESS(ROW()+(0), COLUMN()+(-2), 1))*INDIRECT(ADDRESS(ROW()+(0), COLUMN()+(-1), 1)), 0)</f>
        <v>103.421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0)</f>
        <v>269.468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0)</f>
        <v>4.71069e+007</v>
      </c>
      <c r="G19" s="14">
        <f ca="1">ROUND(INDIRECT(ADDRESS(ROW()+(0), COLUMN()+(-2), 1))*INDIRECT(ADDRESS(ROW()+(0), COLUMN()+(-1), 1))/100, 0)</f>
        <v>942.138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0)</f>
        <v>4.8049e+007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