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<sst xmlns="http://schemas.openxmlformats.org/spreadsheetml/2006/main" count="47" uniqueCount="47">
  <si>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</si>
  <si>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</si>
  <si>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</si>
  <si>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agua caliente sanitaria,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</si>
  <si>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12,9 kW, COP 5,1, potencia frigorífica nominal 15,5 kW, EER 5,6, presión sonora 37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</si>
  <si>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</si>
  <si>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</si>
  <si>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</si>
  <si>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</si>
  <si>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</si>
  <si>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</si>
  <si>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</si>
  <si>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mt42vai053la</t>
  </si>
  <si>
    <t xml:space="preserve">Ud</t>
  </si>
  <si>
    <t xml:space="preserve">Bomba de calor reversible agua-agua, clase de eficiencia energética A+++, potencia calorífica nominal 12,9 kW, COP 5,1, potencia frigorífica nominal 15,5 kW, EER 5,6, presión sonora 37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</si>
  <si>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mt42eco100gl</t>
  </si>
  <si>
    <t xml:space="preserve">Ud</t>
  </si>
  <si>
    <t xml:space="preserve">Interacumulador de agua caliente sanitaria de acero inoxidable AISI 316, de 1500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</si>
  <si>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</si>
  <si>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</si>
  <si>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</si>
  <si>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</si>
  <si>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</si>
  <si>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</si>
  <si>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</si>
  <si>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</si>
  <si>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</si>
  <si>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</si>
  <si>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</si>
  <si>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</si>
  <si>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</si>
  <si>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</si>
  <si>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</si>
  <si>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</si>
  <si>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</si>
  <si>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</si>
  <si>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</si>
  <si>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</si>
  <si>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</si>
  <si>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</si>
  <si>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</si>
  <si>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</si>
  <si>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</si>
  <si>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</si>
  <si>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</si>
  <si>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170.279.236G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</si>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</sst>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7.15" customWidth="1"/>
    <col min="6" max="6" width="10.03" customWidth="1"/>
    <col min="7" max="7" width="14.62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1.50442e+008</v>
      </c>
      <c r="H10" s="12">
        <f ca="1">ROUND(INDIRECT(ADDRESS(ROW()+(0), COLUMN()+(-2), 1))*INDIRECT(ADDRESS(ROW()+(0), COLUMN()+(-1), 1)), 0)</f>
        <v>1.50442e+008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1.06183e+008</v>
      </c>
      <c r="H11" s="12">
        <f ca="1">ROUND(INDIRECT(ADDRESS(ROW()+(0), COLUMN()+(-2), 1))*INDIRECT(ADDRESS(ROW()+(0), COLUMN()+(-1), 1)), 0)</f>
        <v>1.06183e+008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186881</v>
      </c>
      <c r="H12" s="12">
        <f ca="1">ROUND(INDIRECT(ADDRESS(ROW()+(0), COLUMN()+(-2), 1))*INDIRECT(ADDRESS(ROW()+(0), COLUMN()+(-1), 1)), 0)</f>
        <v>186.881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372061</v>
      </c>
      <c r="H13" s="12">
        <f ca="1">ROUND(INDIRECT(ADDRESS(ROW()+(0), COLUMN()+(-2), 1))*INDIRECT(ADDRESS(ROW()+(0), COLUMN()+(-1), 1)), 0)</f>
        <v>1.48824e+006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547531</v>
      </c>
      <c r="H14" s="12">
        <f ca="1">ROUND(INDIRECT(ADDRESS(ROW()+(0), COLUMN()+(-2), 1))*INDIRECT(ADDRESS(ROW()+(0), COLUMN()+(-1), 1)), 0)</f>
        <v>547.531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121659</v>
      </c>
      <c r="H15" s="12">
        <f ca="1">ROUND(INDIRECT(ADDRESS(ROW()+(0), COLUMN()+(-2), 1))*INDIRECT(ADDRESS(ROW()+(0), COLUMN()+(-1), 1)), 0)</f>
        <v>243.318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167973</v>
      </c>
      <c r="H16" s="14">
        <f ca="1">ROUND(INDIRECT(ADDRESS(ROW()+(0), COLUMN()+(-2), 1))*INDIRECT(ADDRESS(ROW()+(0), COLUMN()+(-1), 1)), 0)</f>
        <v>671.892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0)</f>
        <v>2.59763e+008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11.216</v>
      </c>
      <c r="G19" s="12">
        <v>59417</v>
      </c>
      <c r="H19" s="12">
        <f ca="1">ROUND(INDIRECT(ADDRESS(ROW()+(0), COLUMN()+(-2), 1))*INDIRECT(ADDRESS(ROW()+(0), COLUMN()+(-1), 1)), 0)</f>
        <v>666.422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11.216</v>
      </c>
      <c r="G20" s="14">
        <v>37007</v>
      </c>
      <c r="H20" s="14">
        <f ca="1">ROUND(INDIRECT(ADDRESS(ROW()+(0), COLUMN()+(-2), 1))*INDIRECT(ADDRESS(ROW()+(0), COLUMN()+(-1), 1)), 0)</f>
        <v>415.075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0)</f>
        <v>1.0815e+006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0)</f>
        <v>2.60844e+008</v>
      </c>
      <c r="H23" s="14">
        <f ca="1">ROUND(INDIRECT(ADDRESS(ROW()+(0), COLUMN()+(-2), 1))*INDIRECT(ADDRESS(ROW()+(0), COLUMN()+(-1), 1))/100, 0)</f>
        <v>5.21689e+006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0)</f>
        <v>2.66061e+008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