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<sst xmlns="http://schemas.openxmlformats.org/spreadsheetml/2006/main" count="32" uniqueCount="32">
  <si>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</si>
  <si>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III100</t>
  </si>
  <si>
    <t xml:space="preserve">Ud</t>
  </si>
  <si>
    <t xml:space="preserve">Luminaria empotrada tipo Downlight.</t>
  </si>
  <si>
    <r>
      <rPr>
        <sz val="8.25"/>
        <color rgb="FF000000"/>
        <rFont val="Arial"/>
        <family val="2"/>
      </rPr>
      <t xml:space="preserve">Luminaria cuadrada Downlight, de 260x260x160 mm, para 2 lámparas fluorescentes compactas triples TC-TELI de 32 W, rendimiento 50%; marco exterior de aluminio inyectado; cuerpo interior de chapa de acero, acabado termoesmaltado, de color blanco; marco y reflector de aluminio; sistema de anclaje; protección IP20 y aislamiento clase F. Instalación empotrada. Incluso lámparas. El precio no incluye las ayudas de albañilería para instalaciones.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</si>
  <si>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</si>
  <si>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</si>
  <si>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</si>
  <si>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</si>
  <si>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</si>
  <si>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</si>
  <si>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</si>
  <si>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mt34ode120k</t>
  </si>
  <si>
    <t xml:space="preserve">Ud</t>
  </si>
  <si>
    <t xml:space="preserve">Luminaria cuadrada Downlight, de 260x260x160 mm, para 2 lámparas fluorescentes compactas triples TC-TELI de 32 W, rendimiento 50%; marco exterior de aluminio inyectado; cuerpo interior de chapa de acero, acabado termoesmaltado, de color blanco; marco y reflector de aluminio; sistema de anclaje; protección IP20 y aislamiento clase F, para empotrar.</t>
  </si>
  <si>
    <t xml:space="preserve">mt34tuf020z</t>
  </si>
  <si>
    <t xml:space="preserve">Ud</t>
  </si>
  <si>
    <t xml:space="preserve">Lámpara fluorescente compacta TC-TELI de 32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</si>
  <si>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</si>
  <si>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</si>
  <si>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</si>
  <si>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</si>
  <si>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</si>
  <si>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</si>
  <si>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</si>
  <si>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</si>
  <si>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</si>
  <si>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</si>
  <si>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</si>
  <si>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</si>
  <si>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924.895G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</si>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</sst>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7.82" customWidth="1"/>
    <col min="4" max="4" width="72.08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1.43264e+006</v>
      </c>
      <c r="G10" s="12">
        <f ca="1">ROUND(INDIRECT(ADDRESS(ROW()+(0), COLUMN()+(-2), 1))*INDIRECT(ADDRESS(ROW()+(0), COLUMN()+(-1), 1)), 0)</f>
        <v>1.43264e+006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2</v>
      </c>
      <c r="F11" s="14">
        <v>88224</v>
      </c>
      <c r="G11" s="14">
        <f ca="1">ROUND(INDIRECT(ADDRESS(ROW()+(0), COLUMN()+(-2), 1))*INDIRECT(ADDRESS(ROW()+(0), COLUMN()+(-1), 1)), 0)</f>
        <v>176.448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0)</f>
        <v>1.60909e+006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0.491</v>
      </c>
      <c r="F14" s="12">
        <v>49692</v>
      </c>
      <c r="G14" s="12">
        <f ca="1">ROUND(INDIRECT(ADDRESS(ROW()+(0), COLUMN()+(-2), 1))*INDIRECT(ADDRESS(ROW()+(0), COLUMN()+(-1), 1)), 0)</f>
        <v>24.399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0.491</v>
      </c>
      <c r="F15" s="14">
        <v>30884</v>
      </c>
      <c r="G15" s="14">
        <f ca="1">ROUND(INDIRECT(ADDRESS(ROW()+(0), COLUMN()+(-2), 1))*INDIRECT(ADDRESS(ROW()+(0), COLUMN()+(-1), 1)), 0)</f>
        <v>15.164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0)</f>
        <v>39.563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0)</f>
        <v>1.64866e+006</v>
      </c>
      <c r="G18" s="14">
        <f ca="1">ROUND(INDIRECT(ADDRESS(ROW()+(0), COLUMN()+(-2), 1))*INDIRECT(ADDRESS(ROW()+(0), COLUMN()+(-1), 1))/100, 0)</f>
        <v>32.973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0)</f>
        <v>1.68163e+006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