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<sst xmlns="http://schemas.openxmlformats.org/spreadsheetml/2006/main" count="32" uniqueCount="32">
  <si>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</si>
  <si>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III120</t>
  </si>
  <si>
    <t xml:space="preserve">Ud</t>
  </si>
  <si>
    <t xml:space="preserve">Luminaria tipo Downlight. Instalación suspendida.</t>
  </si>
  <si>
    <r>
      <rPr>
        <sz val="8.25"/>
        <color rgb="FF000000"/>
        <rFont val="Arial"/>
        <family val="2"/>
      </rPr>
      <t xml:space="preserve">Luminaria industrial suspendida tipo Downlight, de 490 mm de diámetro y 480 mm de altura, para lámpara de vapor de mercurio elipsoidal HME de 250 W, con cuerpo de aluminio extruido, acabado lacado, de color azul, con equipo de encendido magnético; grado de protección IP65; reflector de aluminio.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</si>
  <si>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</si>
  <si>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</si>
  <si>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</si>
  <si>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</si>
  <si>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</si>
  <si>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</si>
  <si>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</si>
  <si>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mt34lam160jb</t>
  </si>
  <si>
    <t xml:space="preserve">Ud</t>
  </si>
  <si>
    <t xml:space="preserve">Luminaria industrial suspendida tipo Downlight, de 490 mm de diámetro y 480 mm de altura, para lámpara de vapor de mercurio elipsoidal HME de 250 W, con cuerpo de aluminio extruido, acabado lacado, de color azul, con equipo de encendido magnético; grado de protección IP65; reflector de aluminio.</t>
  </si>
  <si>
    <t xml:space="preserve">mt34lvp010d</t>
  </si>
  <si>
    <t xml:space="preserve">Ud</t>
  </si>
  <si>
    <t xml:space="preserve">Lámpara de vapor de mercurio, 250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</si>
  <si>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</si>
  <si>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</si>
  <si>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</si>
  <si>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</si>
  <si>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</si>
  <si>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</si>
  <si>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</si>
  <si>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</si>
  <si>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</si>
  <si>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</si>
  <si>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</si>
  <si>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</si>
  <si>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1.023.658G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</si>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</sst>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7.99" customWidth="1"/>
    <col min="4" max="4" width="71.91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1.57806e+006</v>
      </c>
      <c r="G10" s="12">
        <f ca="1">ROUND(INDIRECT(ADDRESS(ROW()+(0), COLUMN()+(-2), 1))*INDIRECT(ADDRESS(ROW()+(0), COLUMN()+(-1), 1)), 0)</f>
        <v>1.57806e+006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223349</v>
      </c>
      <c r="G11" s="14">
        <f ca="1">ROUND(INDIRECT(ADDRESS(ROW()+(0), COLUMN()+(-2), 1))*INDIRECT(ADDRESS(ROW()+(0), COLUMN()+(-1), 1)), 0)</f>
        <v>223.349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0)</f>
        <v>1.80141e+006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0.246</v>
      </c>
      <c r="F14" s="12">
        <v>58344</v>
      </c>
      <c r="G14" s="12">
        <f ca="1">ROUND(INDIRECT(ADDRESS(ROW()+(0), COLUMN()+(-2), 1))*INDIRECT(ADDRESS(ROW()+(0), COLUMN()+(-1), 1)), 0)</f>
        <v>14.353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0.246</v>
      </c>
      <c r="F15" s="14">
        <v>36339</v>
      </c>
      <c r="G15" s="14">
        <f ca="1">ROUND(INDIRECT(ADDRESS(ROW()+(0), COLUMN()+(-2), 1))*INDIRECT(ADDRESS(ROW()+(0), COLUMN()+(-1), 1)), 0)</f>
        <v>8.939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0)</f>
        <v>23.292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0)</f>
        <v>1.8247e+006</v>
      </c>
      <c r="G18" s="14">
        <f ca="1">ROUND(INDIRECT(ADDRESS(ROW()+(0), COLUMN()+(-2), 1))*INDIRECT(ADDRESS(ROW()+(0), COLUMN()+(-1), 1))/100, 0)</f>
        <v>36.494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0)</f>
        <v>1.8612e+006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