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<sst xmlns="http://schemas.openxmlformats.org/spreadsheetml/2006/main" count="32" uniqueCount="32">
  <si>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</si>
  <si>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</si>
  <si>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</si>
  <si>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</si>
  <si>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de techo de altura reducida y luz reflejada, de 585x435x56 mm, para 2 lámparas fluorescentes TC-L de 40 W, con cuerpo de luminaria formado por perfiles de aluminio extruido y cabeceras de 3 mm de espesor, acabado termoesmaltado, de color blanco; reflector de chapa de acero, acabado termoesmaltado, de color blanco;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</si>
  <si>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</si>
  <si>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</si>
  <si>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</si>
  <si>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</si>
  <si>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</si>
  <si>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</si>
  <si>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</si>
  <si>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mt34ode010pf</t>
  </si>
  <si>
    <t xml:space="preserve">Ud</t>
  </si>
  <si>
    <t xml:space="preserve">Luminaria de techo de altura reducida y luz reflejada, de 585x435x56 mm, para 2 lámparas fluorescentes TC-L de 40 W, con cuerpo de luminaria formado por perfiles de aluminio extruido y cabeceras de 3 mm de espesor, acabado termoesmaltado, de color blanco; reflector de chapa de acero, acabado termoesmaltado, de color blanco; protección IP20 y aislamiento clase F.</t>
  </si>
  <si>
    <t xml:space="preserve">mt34tuf020h</t>
  </si>
  <si>
    <t xml:space="preserve">Ud</t>
  </si>
  <si>
    <t xml:space="preserve">Lámpara fluorescente compacta TC-L de 40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</si>
  <si>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</si>
  <si>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</si>
  <si>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</si>
  <si>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</si>
  <si>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</si>
  <si>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</si>
  <si>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</si>
  <si>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</si>
  <si>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</si>
  <si>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</si>
  <si>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</si>
  <si>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</si>
  <si>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1.298.434G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</si>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</sst>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2.16992e+006</v>
      </c>
      <c r="H10" s="12">
        <f ca="1">ROUND(INDIRECT(ADDRESS(ROW()+(0), COLUMN()+(-2), 1))*INDIRECT(ADDRESS(ROW()+(0), COLUMN()+(-1), 1)), 0)</f>
        <v>2.16992e+006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63579</v>
      </c>
      <c r="H11" s="14">
        <f ca="1">ROUND(INDIRECT(ADDRESS(ROW()+(0), COLUMN()+(-2), 1))*INDIRECT(ADDRESS(ROW()+(0), COLUMN()+(-1), 1)), 0)</f>
        <v>127.158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2.29708e+006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0.184</v>
      </c>
      <c r="G14" s="12">
        <v>58344</v>
      </c>
      <c r="H14" s="12">
        <f ca="1">ROUND(INDIRECT(ADDRESS(ROW()+(0), COLUMN()+(-2), 1))*INDIRECT(ADDRESS(ROW()+(0), COLUMN()+(-1), 1)), 0)</f>
        <v>10.735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0.184</v>
      </c>
      <c r="G15" s="14">
        <v>36339</v>
      </c>
      <c r="H15" s="14">
        <f ca="1">ROUND(INDIRECT(ADDRESS(ROW()+(0), COLUMN()+(-2), 1))*INDIRECT(ADDRESS(ROW()+(0), COLUMN()+(-1), 1)), 0)</f>
        <v>6.686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17.421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2.3145e+006</v>
      </c>
      <c r="H18" s="14">
        <f ca="1">ROUND(INDIRECT(ADDRESS(ROW()+(0), COLUMN()+(-2), 1))*INDIRECT(ADDRESS(ROW()+(0), COLUMN()+(-1), 1))/100, 0)</f>
        <v>46.29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2.36079e+006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