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<sst xmlns="http://schemas.openxmlformats.org/spreadsheetml/2006/main" count="32" uniqueCount="32">
  <si>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</si>
  <si>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III140</t>
  </si>
  <si>
    <t xml:space="preserve">Ud</t>
  </si>
  <si>
    <t xml:space="preserve">Luminaria. Instalación en superficie.</t>
  </si>
  <si>
    <r>
      <rPr>
        <sz val="8.25"/>
        <color rgb="FF000000"/>
        <rFont val="Arial"/>
        <family val="2"/>
      </rPr>
      <t xml:space="preserve">Luminaria rectangular de techo de luz suave, de 1250x597x132 mm, para 4 lámparas fluorescentes T5 de 54 W; cuerpo de luminaria de chapa de acero acabado termoesmaltado de color blanco; óptica formada por marco de aluminio extruido acabado termoesmaltado de color blanco y difusor opal de polimetilmetacrilato (PMMA) termoconformado; balasto electrónico; protección IP20 y aislamiento clase F. Instalación en superficie.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</si>
  <si>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</si>
  <si>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</si>
  <si>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</si>
  <si>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</si>
  <si>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</si>
  <si>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</si>
  <si>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</si>
  <si>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mt34ode200nb</t>
  </si>
  <si>
    <t xml:space="preserve">Ud</t>
  </si>
  <si>
    <t xml:space="preserve">Luminaria rectangular de techo de luz suave, de 1250x597x132 mm, para 4 lámparas fluorescentes T5 de 54 W; cuerpo de luminaria de chapa de acero acabado termoesmaltado de color blanco; óptica formada por marco de aluminio extruido acabado termoesmaltado de color blanco y difusor opal de polimetilmetacrilato (PMMA) termoconformado; balasto electrónico; protección IP20 y aislamiento clase F.</t>
  </si>
  <si>
    <t xml:space="preserve">mt34tuf010g</t>
  </si>
  <si>
    <t xml:space="preserve">Ud</t>
  </si>
  <si>
    <t xml:space="preserve">Tubo fluorescente T5 de 54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</si>
  <si>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</si>
  <si>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</si>
  <si>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</si>
  <si>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</si>
  <si>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</si>
  <si>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</si>
  <si>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</si>
  <si>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</si>
  <si>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</si>
  <si>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</si>
  <si>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</si>
  <si>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</si>
  <si>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1.944.182G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</si>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</sst>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1.36" customWidth="1"/>
    <col min="4" max="4" width="7.65" customWidth="1"/>
    <col min="5" max="5" width="70.8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3.16204e+006</v>
      </c>
      <c r="H10" s="12">
        <f ca="1">ROUND(INDIRECT(ADDRESS(ROW()+(0), COLUMN()+(-2), 1))*INDIRECT(ADDRESS(ROW()+(0), COLUMN()+(-1), 1)), 0)</f>
        <v>3.16204e+006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4</v>
      </c>
      <c r="G11" s="14">
        <v>71527</v>
      </c>
      <c r="H11" s="14">
        <f ca="1">ROUND(INDIRECT(ADDRESS(ROW()+(0), COLUMN()+(-2), 1))*INDIRECT(ADDRESS(ROW()+(0), COLUMN()+(-1), 1)), 0)</f>
        <v>286.108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3.44815e+006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0.184</v>
      </c>
      <c r="G14" s="12">
        <v>58344</v>
      </c>
      <c r="H14" s="12">
        <f ca="1">ROUND(INDIRECT(ADDRESS(ROW()+(0), COLUMN()+(-2), 1))*INDIRECT(ADDRESS(ROW()+(0), COLUMN()+(-1), 1)), 0)</f>
        <v>10.735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0.184</v>
      </c>
      <c r="G15" s="14">
        <v>36339</v>
      </c>
      <c r="H15" s="14">
        <f ca="1">ROUND(INDIRECT(ADDRESS(ROW()+(0), COLUMN()+(-2), 1))*INDIRECT(ADDRESS(ROW()+(0), COLUMN()+(-1), 1)), 0)</f>
        <v>6.686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17.421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3.46557e+006</v>
      </c>
      <c r="H18" s="14">
        <f ca="1">ROUND(INDIRECT(ADDRESS(ROW()+(0), COLUMN()+(-2), 1))*INDIRECT(ADDRESS(ROW()+(0), COLUMN()+(-1), 1))/100, 0)</f>
        <v>69.311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3.53488e+006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