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<sst xmlns="http://schemas.openxmlformats.org/spreadsheetml/2006/main" count="35" uniqueCount="35">
  <si>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</si>
  <si>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LVI010</t>
  </si>
  <si>
    <t xml:space="preserve">m²</t>
  </si>
  <si>
    <t xml:space="preserve">Vidrio impreso.</t>
  </si>
  <si>
    <r>
      <rPr>
        <sz val="8.25"/>
        <color rgb="FF000000"/>
        <rFont val="Arial"/>
        <family val="2"/>
      </rPr>
      <t xml:space="preserve">Vidrio impreso translúcido, de 4 mm de espesor, incoloro, fijado sobre carpintería con acuñado mediante calzos de apoyo perimetrales y laterales, sellado en frío con silicona sintética incolora (no acrílica), compatible con el material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</si>
  <si>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</si>
  <si>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</si>
  <si>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</si>
  <si>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</si>
  <si>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</si>
  <si>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</si>
  <si>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</si>
  <si>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mt21vim130m</t>
  </si>
  <si>
    <t xml:space="preserve">m²</t>
  </si>
  <si>
    <t xml:space="preserve">Vidrio impreso translúcido, incoloro, de 4 mm de espesor,.</t>
  </si>
  <si>
    <t xml:space="preserve">mt21vva010</t>
  </si>
  <si>
    <t xml:space="preserve">m</t>
  </si>
  <si>
    <t xml:space="preserve">Sellado de juntas mediante la aplicación con pistola de silicona sintética incolora.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</si>
  <si>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</si>
  <si>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</si>
  <si>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</si>
  <si>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</si>
  <si>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</si>
  <si>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</si>
  <si>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</si>
  <si>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Oficial vidriero.</t>
  </si>
  <si>
    <t xml:space="preserve">mo110</t>
  </si>
  <si>
    <t xml:space="preserve">h</t>
  </si>
  <si>
    <t xml:space="preserve">Medio oficial vidriero.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</si>
  <si>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</si>
  <si>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</si>
  <si>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</si>
  <si>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</si>
  <si>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45.162G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</si>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</sst>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8.67" customWidth="1"/>
    <col min="4" max="4" width="68.00" customWidth="1"/>
    <col min="5" max="5" width="12.24" customWidth="1"/>
    <col min="6" max="6" width="13.77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1.012</v>
      </c>
      <c r="F10" s="12">
        <v>115828</v>
      </c>
      <c r="G10" s="12">
        <f ca="1">ROUND(INDIRECT(ADDRESS(ROW()+(0), COLUMN()+(-2), 1))*INDIRECT(ADDRESS(ROW()+(0), COLUMN()+(-1), 1)), 0)</f>
        <v>117.218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3.5</v>
      </c>
      <c r="F11" s="12">
        <v>8750</v>
      </c>
      <c r="G11" s="12">
        <f ca="1">ROUND(INDIRECT(ADDRESS(ROW()+(0), COLUMN()+(-2), 1))*INDIRECT(ADDRESS(ROW()+(0), COLUMN()+(-1), 1)), 0)</f>
        <v>30.625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12970</v>
      </c>
      <c r="G12" s="14">
        <f ca="1">ROUND(INDIRECT(ADDRESS(ROW()+(0), COLUMN()+(-2), 1))*INDIRECT(ADDRESS(ROW()+(0), COLUMN()+(-1), 1)), 0)</f>
        <v>12.97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0)</f>
        <v>160.813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0.272</v>
      </c>
      <c r="F15" s="12">
        <v>71022</v>
      </c>
      <c r="G15" s="12">
        <f ca="1">ROUND(INDIRECT(ADDRESS(ROW()+(0), COLUMN()+(-2), 1))*INDIRECT(ADDRESS(ROW()+(0), COLUMN()+(-1), 1)), 0)</f>
        <v>19.318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0.272</v>
      </c>
      <c r="F16" s="14">
        <v>45497</v>
      </c>
      <c r="G16" s="14">
        <f ca="1">ROUND(INDIRECT(ADDRESS(ROW()+(0), COLUMN()+(-2), 1))*INDIRECT(ADDRESS(ROW()+(0), COLUMN()+(-1), 1)), 0)</f>
        <v>12.375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0)</f>
        <v>31.693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0)</f>
        <v>192.506</v>
      </c>
      <c r="G19" s="14">
        <f ca="1">ROUND(INDIRECT(ADDRESS(ROW()+(0), COLUMN()+(-2), 1))*INDIRECT(ADDRESS(ROW()+(0), COLUMN()+(-1), 1))/100, 0)</f>
        <v>3.85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0)</f>
        <v>196.356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