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<sst xmlns="http://schemas.openxmlformats.org/spreadsheetml/2006/main" count="32" uniqueCount="32">
  <si>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</si>
  <si>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</si>
  <si>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</si>
  <si>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</si>
  <si>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panel semirrígido de lana mineral, no revestido, de 30 mm de espesor, resistencia térmica 8500 m²K/W, conductividad térmica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</si>
  <si>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</si>
  <si>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</si>
  <si>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</si>
  <si>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</si>
  <si>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</si>
  <si>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</si>
  <si>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</si>
  <si>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mt16lra020bap</t>
  </si>
  <si>
    <t xml:space="preserve">m²</t>
  </si>
  <si>
    <t xml:space="preserve">Panel semirrígido de lana mineral, no revestido, de 30 mm de espesor, resistencia térmica 8500 m²K/W, conductividad térmica 0,035 W/(mK).</t>
  </si>
  <si>
    <t xml:space="preserve">mt16aaa021a</t>
  </si>
  <si>
    <t xml:space="preserve">Ud</t>
  </si>
  <si>
    <t xml:space="preserve">Tarugo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</si>
  <si>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</si>
  <si>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</si>
  <si>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</si>
  <si>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</si>
  <si>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</si>
  <si>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</si>
  <si>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</si>
  <si>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</si>
  <si>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</si>
  <si>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</si>
  <si>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</si>
  <si>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</si>
  <si>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5.996G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</si>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</sst>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44" customWidth="1"/>
    <col min="3" max="3" width="2.21" customWidth="1"/>
    <col min="4" max="4" width="14.79" customWidth="1"/>
    <col min="5" max="5" width="40.29" customWidth="1"/>
    <col min="6" max="6" width="3.57" customWidth="1"/>
    <col min="7" max="7" width="7.65" customWidth="1"/>
    <col min="8" max="8" width="2.89" customWidth="1"/>
    <col min="9" max="9" width="9.86" customWidth="1"/>
    <col min="10" max="10" width="0.68" customWidth="1"/>
    <col min="11" max="11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  <c r="K7" s="10"/>
    </row>
    <row r="8" spans="1:11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  <c r="K8" s="11"/>
    </row>
    <row r="9" spans="1:11" ht="34.5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272239.000000</v>
      </c>
      <c r="I9" s="15"/>
      <c r="J9" s="15">
        <f ca="1">ROUND(INDIRECT(ADDRESS(ROW()+(0), COLUMN()+(-4), 1))*INDIRECT(ADDRESS(ROW()+(0), COLUMN()+(-2), 1)), 0)</f>
        <v>285.851000</v>
      </c>
      <c r="K9" s="15"/>
    </row>
    <row r="10" spans="1:11" ht="24.0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620.000000</v>
      </c>
      <c r="I10" s="17"/>
      <c r="J10" s="17">
        <f ca="1">ROUND(INDIRECT(ADDRESS(ROW()+(0), COLUMN()+(-4), 1))*INDIRECT(ADDRESS(ROW()+(0), COLUMN()+(-2), 1)), 0)</f>
        <v>1.860000</v>
      </c>
      <c r="K10" s="17"/>
    </row>
    <row r="11" spans="1:11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0)</f>
        <v>287.711000</v>
      </c>
      <c r="K11" s="20"/>
    </row>
    <row r="12" spans="1:11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  <c r="K12" s="18"/>
    </row>
    <row r="13" spans="1:11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0.145000</v>
      </c>
      <c r="G13" s="14"/>
      <c r="H13" s="15">
        <v>26571.000000</v>
      </c>
      <c r="I13" s="15"/>
      <c r="J13" s="15">
        <f ca="1">ROUND(INDIRECT(ADDRESS(ROW()+(0), COLUMN()+(-4), 1))*INDIRECT(ADDRESS(ROW()+(0), COLUMN()+(-2), 1)), 0)</f>
        <v>3.853000</v>
      </c>
      <c r="K13" s="15"/>
    </row>
    <row r="14" spans="1:11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0.145000</v>
      </c>
      <c r="G14" s="16"/>
      <c r="H14" s="17">
        <v>16234.000000</v>
      </c>
      <c r="I14" s="17"/>
      <c r="J14" s="17">
        <f ca="1">ROUND(INDIRECT(ADDRESS(ROW()+(0), COLUMN()+(-4), 1))*INDIRECT(ADDRESS(ROW()+(0), COLUMN()+(-2), 1)), 0)</f>
        <v>2.354000</v>
      </c>
      <c r="K14" s="17"/>
    </row>
    <row r="15" spans="1:11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0)</f>
        <v>6.207000</v>
      </c>
      <c r="K15" s="20"/>
    </row>
    <row r="16" spans="1:11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  <c r="K16" s="18"/>
    </row>
    <row r="17" spans="1:11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0)</f>
        <v>293.918000</v>
      </c>
      <c r="I17" s="17"/>
      <c r="J17" s="17">
        <f ca="1">ROUND(INDIRECT(ADDRESS(ROW()+(0), COLUMN()+(-4), 1))*INDIRECT(ADDRESS(ROW()+(0), COLUMN()+(-2), 1))/100, 0)</f>
        <v>5.878000</v>
      </c>
      <c r="K17" s="17"/>
    </row>
    <row r="18" spans="1:11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0)</f>
        <v>299.796000</v>
      </c>
      <c r="K18" s="26"/>
    </row>
  </sheetData>
  <mergeCells count="60">
    <mergeCell ref="A1:K1"/>
    <mergeCell ref="A3:B3"/>
    <mergeCell ref="C3:D3"/>
    <mergeCell ref="E3:F3"/>
    <mergeCell ref="G3:H3"/>
    <mergeCell ref="I3:J3"/>
    <mergeCell ref="A4:K4"/>
    <mergeCell ref="B7:C7"/>
    <mergeCell ref="D7:E7"/>
    <mergeCell ref="F7:G7"/>
    <mergeCell ref="H7:I7"/>
    <mergeCell ref="J7:K7"/>
    <mergeCell ref="B8:C8"/>
    <mergeCell ref="D8:G8"/>
    <mergeCell ref="H8:I8"/>
    <mergeCell ref="J8:K8"/>
    <mergeCell ref="B9:C9"/>
    <mergeCell ref="D9:E9"/>
    <mergeCell ref="F9:G9"/>
    <mergeCell ref="H9:I9"/>
    <mergeCell ref="J9:K9"/>
    <mergeCell ref="B10:C10"/>
    <mergeCell ref="D10:E10"/>
    <mergeCell ref="F10:G10"/>
    <mergeCell ref="H10:I10"/>
    <mergeCell ref="J10:K10"/>
    <mergeCell ref="B11:C11"/>
    <mergeCell ref="D11:E11"/>
    <mergeCell ref="F11:I11"/>
    <mergeCell ref="J11:K11"/>
    <mergeCell ref="B12:C12"/>
    <mergeCell ref="D12:G12"/>
    <mergeCell ref="H12:I12"/>
    <mergeCell ref="J12:K12"/>
    <mergeCell ref="B13:C13"/>
    <mergeCell ref="D13:E13"/>
    <mergeCell ref="F13:G13"/>
    <mergeCell ref="H13:I13"/>
    <mergeCell ref="J13:K13"/>
    <mergeCell ref="B14:C14"/>
    <mergeCell ref="D14:E14"/>
    <mergeCell ref="F14:G14"/>
    <mergeCell ref="H14:I14"/>
    <mergeCell ref="J14:K14"/>
    <mergeCell ref="B15:C15"/>
    <mergeCell ref="D15:E15"/>
    <mergeCell ref="F15:I15"/>
    <mergeCell ref="J15:K15"/>
    <mergeCell ref="B16:C16"/>
    <mergeCell ref="D16:G16"/>
    <mergeCell ref="H16:I16"/>
    <mergeCell ref="J16:K16"/>
    <mergeCell ref="B17:C17"/>
    <mergeCell ref="D17:E17"/>
    <mergeCell ref="F17:G17"/>
    <mergeCell ref="H17:I17"/>
    <mergeCell ref="J17:K17"/>
    <mergeCell ref="A18:E18"/>
    <mergeCell ref="F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