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<sst xmlns="http://schemas.openxmlformats.org/spreadsheetml/2006/main" count="34" uniqueCount="34">
  <si>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</si>
  <si>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NAD020</t>
  </si>
  <si>
    <t xml:space="preserve">m²</t>
  </si>
  <si>
    <t xml:space="preserve">Aislamiento térmico bajo losa, con mortero proyectado.</t>
  </si>
  <si>
    <r>
      <rPr>
        <sz val="8.25"/>
        <color rgb="FF000000"/>
        <rFont val="Arial"/>
        <family val="2"/>
      </rPr>
      <t xml:space="preserve">Aislamiento térmico bajo losa, con mortero de lana de roca, aislante térmico y acústico, aplicado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</si>
  <si>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</si>
  <si>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</si>
  <si>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</si>
  <si>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</si>
  <si>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</si>
  <si>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</si>
  <si>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</si>
  <si>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mt16lri025b</t>
  </si>
  <si>
    <t xml:space="preserve">kg</t>
  </si>
  <si>
    <t xml:space="preserve">Mortero de lana de roca, aislante térmico y acústico, compuesto por lana de roca, cemento y aditivos, para aplicar mediante proyección mecánica.</t>
  </si>
  <si>
    <t xml:space="preserve">Subtotal materiales:</t>
  </si>
  <si>
    <t xml:space="preserve">Equipo y maquinaria</t>
  </si>
  <si>
    <t xml:space="preserve">mq08mpa030</t>
  </si>
  <si>
    <t xml:space="preserve">h</t>
  </si>
  <si>
    <t xml:space="preserve">Equipo y maquinaria para proyección de productos aislantes.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</si>
  <si>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</si>
  <si>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</si>
  <si>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</si>
  <si>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</si>
  <si>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instalador de materiales aislantes.</t>
  </si>
  <si>
    <t xml:space="preserve">mo068</t>
  </si>
  <si>
    <t xml:space="preserve">h</t>
  </si>
  <si>
    <t xml:space="preserve">Medio oficial instalador de materiales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</si>
  <si>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</si>
  <si>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</si>
  <si>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</si>
  <si>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</si>
  <si>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3.762G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</si>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</sst>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8.68" customWidth="1"/>
    <col min="6" max="6" width="14.28" customWidth="1"/>
    <col min="7" max="7" width="14.6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6.3</v>
      </c>
      <c r="G10" s="14">
        <v>23465</v>
      </c>
      <c r="H10" s="14">
        <f ca="1">ROUND(INDIRECT(ADDRESS(ROW()+(0), COLUMN()+(-2), 1))*INDIRECT(ADDRESS(ROW()+(0), COLUMN()+(-1), 1)), 0)</f>
        <v>147.83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147.83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0.238</v>
      </c>
      <c r="G13" s="14">
        <v>96223</v>
      </c>
      <c r="H13" s="14">
        <f ca="1">ROUND(INDIRECT(ADDRESS(ROW()+(0), COLUMN()+(-2), 1))*INDIRECT(ADDRESS(ROW()+(0), COLUMN()+(-1), 1)), 0)</f>
        <v>22.901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22.901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0.125</v>
      </c>
      <c r="G16" s="13">
        <v>66739</v>
      </c>
      <c r="H16" s="13">
        <f ca="1">ROUND(INDIRECT(ADDRESS(ROW()+(0), COLUMN()+(-2), 1))*INDIRECT(ADDRESS(ROW()+(0), COLUMN()+(-1), 1)), 0)</f>
        <v>8.342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0.125</v>
      </c>
      <c r="G17" s="14">
        <v>42789</v>
      </c>
      <c r="H17" s="14">
        <f ca="1">ROUND(INDIRECT(ADDRESS(ROW()+(0), COLUMN()+(-2), 1))*INDIRECT(ADDRESS(ROW()+(0), COLUMN()+(-1), 1)), 0)</f>
        <v>5.349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13.691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0)</f>
        <v>184.422</v>
      </c>
      <c r="H20" s="14">
        <f ca="1">ROUND(INDIRECT(ADDRESS(ROW()+(0), COLUMN()+(-2), 1))*INDIRECT(ADDRESS(ROW()+(0), COLUMN()+(-1), 1))/100, 0)</f>
        <v>3.688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188.11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