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<sst xmlns="http://schemas.openxmlformats.org/spreadsheetml/2006/main" count="34" uniqueCount="34">
  <si>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</si>
  <si>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NAK010</t>
  </si>
  <si>
    <t xml:space="preserve">m²</t>
  </si>
  <si>
    <t xml:space="preserve">Aislamiento térmico horizontal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</si>
  <si>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horizontal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70 mm de espesor, resistencia a compresión &gt;= 300 kPa, resistencia térmica 1,95 m²K/W, conductividad térmica 0,036 W/(mK)</t>
    </r>
    <r>
      <rPr>
        <sz val="8.25"/>
        <color rgb="FF000000"/>
        <rFont val="Arial"/>
        <family val="2"/>
      </rPr>
      <t xml:space="preserve">, colocado en la base de la solera, cubierto con un film de polietileno de 0,2 mm de espesor, preparado para recibir una solera de hormigón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</si>
  <si>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</si>
  <si>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</si>
  <si>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</si>
  <si>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</si>
  <si>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</si>
  <si>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</si>
  <si>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</si>
  <si>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mt16pxa010ae</t>
  </si>
  <si>
    <t xml:space="preserve">m²</t>
  </si>
  <si>
    <t xml:space="preserve">Panel rígido de poliestireno extruido, de superficie lisa y mecanizado lateral a media madera, de 70 mm de espesor, resistencia a compresión &gt;= 300 kPa, resistencia térmica 1,95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</si>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</sst>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6.1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59926.000000</v>
      </c>
      <c r="H10" s="11">
        <f ca="1">ROUND(INDIRECT(ADDRESS(ROW()+(0), COLUMN()+(-2), 1))*INDIRECT(ADDRESS(ROW()+(0), COLUMN()+(-1), 1)), 0)</f>
        <v>65.919000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2857.000000</v>
      </c>
      <c r="H11" s="11">
        <f ca="1">ROUND(INDIRECT(ADDRESS(ROW()+(0), COLUMN()+(-2), 1))*INDIRECT(ADDRESS(ROW()+(0), COLUMN()+(-1), 1)), 0)</f>
        <v>3.143000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2317.000000</v>
      </c>
      <c r="H12" s="13">
        <f ca="1">ROUND(INDIRECT(ADDRESS(ROW()+(0), COLUMN()+(-2), 1))*INDIRECT(ADDRESS(ROW()+(0), COLUMN()+(-1), 1)), 0)</f>
        <v>927.000000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0)</f>
        <v>69.989000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0.184000</v>
      </c>
      <c r="G15" s="11">
        <v>27971.000000</v>
      </c>
      <c r="H15" s="11">
        <f ca="1">ROUND(INDIRECT(ADDRESS(ROW()+(0), COLUMN()+(-2), 1))*INDIRECT(ADDRESS(ROW()+(0), COLUMN()+(-1), 1)), 0)</f>
        <v>5.147000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0.184000</v>
      </c>
      <c r="G16" s="13">
        <v>17110.000000</v>
      </c>
      <c r="H16" s="13">
        <f ca="1">ROUND(INDIRECT(ADDRESS(ROW()+(0), COLUMN()+(-2), 1))*INDIRECT(ADDRESS(ROW()+(0), COLUMN()+(-1), 1)), 0)</f>
        <v>3.148000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0)</f>
        <v>8.295000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0)</f>
        <v>78.284000</v>
      </c>
      <c r="H19" s="13">
        <f ca="1">ROUND(INDIRECT(ADDRESS(ROW()+(0), COLUMN()+(-2), 1))*INDIRECT(ADDRESS(ROW()+(0), COLUMN()+(-1), 1))/100, 0)</f>
        <v>1.566000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0)</f>
        <v>79.850000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