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<sst xmlns="http://schemas.openxmlformats.org/spreadsheetml/2006/main" count="43" uniqueCount="43">
  <si>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</si>
  <si>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QTY050</t>
  </si>
  <si>
    <t xml:space="preserve">m²</t>
  </si>
  <si>
    <t xml:space="preserve">Tablero de tejuelones cerámicos sobre tabiques aligerados, en cubierta inclinada.</t>
  </si>
  <si>
    <r>
      <rPr>
        <sz val="8.25"/>
        <color rgb="FF000000"/>
        <rFont val="Arial"/>
        <family val="2"/>
      </rPr>
      <t xml:space="preserve">Tablero de tejuelones cerámicos en cubierta inclinada, formado por </t>
    </r>
    <r>
      <rPr>
        <b/>
        <sz val="8.25"/>
        <color rgb="FF000000"/>
        <rFont val="Arial"/>
        <family val="2"/>
      </rPr>
      <t xml:space="preserve">piezas cerámicas machihembradas, para revestir, de 80x25x3 cm</t>
    </r>
    <r>
      <rPr>
        <sz val="8.25"/>
        <color rgb="FF000000"/>
        <rFont val="Arial"/>
        <family val="2"/>
      </rPr>
      <t xml:space="preserve">, apoyadas en seco sobre una cinta de papel dispuesta sobre las fajas maestras de los tabiques aligerados (no incluidos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</si>
  <si>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</si>
  <si>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</si>
  <si>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</si>
  <si>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</si>
  <si>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</si>
  <si>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</si>
  <si>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</si>
  <si>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mt04lvg020b</t>
  </si>
  <si>
    <t xml:space="preserve">Ud</t>
  </si>
  <si>
    <t xml:space="preserve">Tejuelón cerámico hueco machihembrado, para revestir, 80x25x3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</si>
  <si>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</si>
  <si>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</si>
  <si>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</si>
  <si>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</si>
  <si>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</si>
  <si>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</si>
  <si>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</si>
  <si>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</si>
  <si>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</si>
  <si>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</si>
  <si>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</si>
  <si>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</si>
  <si>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</si>
  <si>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</si>
  <si>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</si>
  <si>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</si>
  <si>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</si>
  <si>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</si>
  <si>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</si>
  <si>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mo077</t>
  </si>
  <si>
    <t xml:space="preserve">h</t>
  </si>
  <si>
    <t xml:space="preserve">Medio oficial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</si>
  <si>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</si>
  <si>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</si>
  <si>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</si>
  <si>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</si>
  <si>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1.721G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</si>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</sst>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51.85" customWidth="1"/>
    <col min="6" max="6" width="14.28" customWidth="1"/>
    <col min="7" max="7" width="14.6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5.000000</v>
      </c>
      <c r="G10" s="11">
        <v>8346.000000</v>
      </c>
      <c r="H10" s="11">
        <f ca="1">ROUND(INDIRECT(ADDRESS(ROW()+(0), COLUMN()+(-2), 1))*INDIRECT(ADDRESS(ROW()+(0), COLUMN()+(-1), 1)), 0)</f>
        <v>41.730000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8157.000000</v>
      </c>
      <c r="H11" s="11">
        <f ca="1">ROUND(INDIRECT(ADDRESS(ROW()+(0), COLUMN()+(-2), 1))*INDIRECT(ADDRESS(ROW()+(0), COLUMN()+(-1), 1)), 0)</f>
        <v>49.000000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0.001000</v>
      </c>
      <c r="G12" s="11">
        <v>93590.000000</v>
      </c>
      <c r="H12" s="11">
        <f ca="1">ROUND(INDIRECT(ADDRESS(ROW()+(0), COLUMN()+(-2), 1))*INDIRECT(ADDRESS(ROW()+(0), COLUMN()+(-1), 1)), 0)</f>
        <v>94.000000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0.150000</v>
      </c>
      <c r="G13" s="13">
        <v>1044.000000</v>
      </c>
      <c r="H13" s="13">
        <f ca="1">ROUND(INDIRECT(ADDRESS(ROW()+(0), COLUMN()+(-2), 1))*INDIRECT(ADDRESS(ROW()+(0), COLUMN()+(-1), 1)), 0)</f>
        <v>157.000000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0)</f>
        <v>42.030000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0.012000</v>
      </c>
      <c r="G16" s="13">
        <v>7734.000000</v>
      </c>
      <c r="H16" s="13">
        <f ca="1">ROUND(INDIRECT(ADDRESS(ROW()+(0), COLUMN()+(-2), 1))*INDIRECT(ADDRESS(ROW()+(0), COLUMN()+(-1), 1)), 0)</f>
        <v>93.000000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0)</f>
        <v>93.000000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0.663000</v>
      </c>
      <c r="G19" s="11">
        <v>34388.000000</v>
      </c>
      <c r="H19" s="11">
        <f ca="1">ROUND(INDIRECT(ADDRESS(ROW()+(0), COLUMN()+(-2), 1))*INDIRECT(ADDRESS(ROW()+(0), COLUMN()+(-1), 1)), 0)</f>
        <v>22.799000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0.670000</v>
      </c>
      <c r="G20" s="13">
        <v>28991.000000</v>
      </c>
      <c r="H20" s="13">
        <f ca="1">ROUND(INDIRECT(ADDRESS(ROW()+(0), COLUMN()+(-2), 1))*INDIRECT(ADDRESS(ROW()+(0), COLUMN()+(-1), 1)), 0)</f>
        <v>19.424000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0)</f>
        <v>42.223000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0)</f>
        <v>84.346000</v>
      </c>
      <c r="H23" s="13">
        <f ca="1">ROUND(INDIRECT(ADDRESS(ROW()+(0), COLUMN()+(-2), 1))*INDIRECT(ADDRESS(ROW()+(0), COLUMN()+(-1), 1))/100, 0)</f>
        <v>1.687000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0)</f>
        <v>86.033000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