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<sst xmlns="http://schemas.openxmlformats.org/spreadsheetml/2006/main" count="32" uniqueCount="32">
  <si>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</si>
  <si>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QUG130</t>
  </si>
  <si>
    <t xml:space="preserve">m²</t>
  </si>
  <si>
    <t xml:space="preserve">Tablero de madera, para formación de faldón en cubierta inclinada.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</si>
  <si>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de 18 mm de espesor, fijado mecánicamente sobre soporte discontinuo de madera; para formación de faldón en cubierta inclinada. Incluso tornillos autotaladrantes de cabeza avellanada,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</si>
  <si>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</si>
  <si>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</si>
  <si>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</si>
  <si>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</si>
  <si>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</si>
  <si>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</si>
  <si>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</si>
  <si>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</si>
  <si>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</si>
  <si>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de 18 mm de espesor, Euroclase D-s2, d0 de reacción al fuego, emisión de formaldehído menor o igual a 0,124 mg/m³ de aire.</t>
  </si>
  <si>
    <t xml:space="preserve">mt13pst110a</t>
  </si>
  <si>
    <t xml:space="preserve">Ud</t>
  </si>
  <si>
    <t xml:space="preserve">Tornillo autotaladrante de cabeza avellanada, de acero galvanizado, de 5,5 mm de diámetro y 76 mm de longitud.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</si>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</sst>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3.61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99505</v>
      </c>
      <c r="H10" s="12">
        <f ca="1">ROUND(INDIRECT(ADDRESS(ROW()+(0), COLUMN()+(-2), 1))*INDIRECT(ADDRESS(ROW()+(0), COLUMN()+(-1), 1)), 0)</f>
        <v>104.48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</v>
      </c>
      <c r="G11" s="14">
        <v>1017</v>
      </c>
      <c r="H11" s="14">
        <f ca="1">ROUND(INDIRECT(ADDRESS(ROW()+(0), COLUMN()+(-2), 1))*INDIRECT(ADDRESS(ROW()+(0), COLUMN()+(-1), 1)), 0)</f>
        <v>5.085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109.565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49057</v>
      </c>
      <c r="H14" s="12">
        <f ca="1">ROUND(INDIRECT(ADDRESS(ROW()+(0), COLUMN()+(-2), 1))*INDIRECT(ADDRESS(ROW()+(0), COLUMN()+(-1), 1)), 0)</f>
        <v>11.283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31141</v>
      </c>
      <c r="H15" s="14">
        <f ca="1">ROUND(INDIRECT(ADDRESS(ROW()+(0), COLUMN()+(-2), 1))*INDIRECT(ADDRESS(ROW()+(0), COLUMN()+(-1), 1)), 0)</f>
        <v>7.163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18.446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128.011</v>
      </c>
      <c r="H18" s="14">
        <f ca="1">ROUND(INDIRECT(ADDRESS(ROW()+(0), COLUMN()+(-2), 1))*INDIRECT(ADDRESS(ROW()+(0), COLUMN()+(-1), 1))/100, 0)</f>
        <v>2.56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130.571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