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<sst xmlns="http://schemas.openxmlformats.org/spreadsheetml/2006/main" count="26" uniqueCount="26">
  <si>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</si>
  <si>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RAG018</t>
  </si>
  <si>
    <t xml:space="preserve">m</t>
  </si>
  <si>
    <t xml:space="preserve">Cantonera.</t>
  </si>
  <si>
    <r>
      <rPr>
        <sz val="8.25"/>
        <color rgb="FF000000"/>
        <rFont val="Arial"/>
        <family val="2"/>
      </rPr>
      <t xml:space="preserve">Cantonera de PVC.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</si>
  <si>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</si>
  <si>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</si>
  <si>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</si>
  <si>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</si>
  <si>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</si>
  <si>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</si>
  <si>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</si>
  <si>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mt19awa010</t>
  </si>
  <si>
    <t xml:space="preserve">m</t>
  </si>
  <si>
    <t xml:space="preserve">Cantonera de PVC en esquinas alicatadas.</t>
  </si>
  <si>
    <t xml:space="preserve">Subtotal materiales:</t>
  </si>
  <si>
    <t xml:space="preserve">Mano de obra</t>
  </si>
  <si>
    <t xml:space="preserve">mo024</t>
  </si>
  <si>
    <t xml:space="preserve">h</t>
  </si>
  <si>
    <t xml:space="preserve">Oficial azulejista.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</si>
  <si>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</si>
  <si>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</si>
  <si>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</si>
  <si>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</si>
  <si>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11.008G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</si>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</sst>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4.59" customWidth="1"/>
    <col min="4" max="4" width="14.11" customWidth="1"/>
    <col min="5" max="5" width="43.01" customWidth="1"/>
    <col min="6" max="6" width="18.19" customWidth="1"/>
    <col min="7" max="7" width="18.36" customWidth="1"/>
    <col min="8" max="8" width="16.3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1.05</v>
      </c>
      <c r="G10" s="14">
        <v>11053</v>
      </c>
      <c r="H10" s="14">
        <f ca="1">ROUND(INDIRECT(ADDRESS(ROW()+(0), COLUMN()+(-2), 1))*INDIRECT(ADDRESS(ROW()+(0), COLUMN()+(-1), 1)), 0)</f>
        <v>11.606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11.606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0.206</v>
      </c>
      <c r="G13" s="14">
        <v>38914</v>
      </c>
      <c r="H13" s="14">
        <f ca="1">ROUND(INDIRECT(ADDRESS(ROW()+(0), COLUMN()+(-2), 1))*INDIRECT(ADDRESS(ROW()+(0), COLUMN()+(-1), 1)), 0)</f>
        <v>8.016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0)</f>
        <v>8.016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0)</f>
        <v>19.622</v>
      </c>
      <c r="H16" s="14">
        <f ca="1">ROUND(INDIRECT(ADDRESS(ROW()+(0), COLUMN()+(-2), 1))*INDIRECT(ADDRESS(ROW()+(0), COLUMN()+(-1), 1))/100, 0)</f>
        <v>392</v>
      </c>
    </row>
    <row r="17" spans="1:8" ht="13.50" thickBot="1" customHeight="1">
      <c r="A17" s="21" t="s">
        <v>24</v>
      </c>
      <c r="B17" s="21"/>
      <c r="C17" s="21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0)</f>
        <v>20.014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