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<sst xmlns="http://schemas.openxmlformats.org/spreadsheetml/2006/main" count="37" uniqueCount="37">
  <si>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</si>
  <si>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</si>
  <si>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</si>
  <si>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</si>
  <si>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2 mm de espesor, acabado brillante, trabajada en taller, fijación con tornillos de acero galvanizado a una estructura metálica de perfiles de plancha de acero galvanizado, de 85 mm de ancho, anclada al paramento vertical cada 600 mm, con anclajes mecánicos con tarugo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</si>
  <si>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</si>
  <si>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</si>
  <si>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</si>
  <si>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</si>
  <si>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</si>
  <si>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</si>
  <si>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</si>
  <si>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mt29pme030a</t>
  </si>
  <si>
    <t xml:space="preserve">m</t>
  </si>
  <si>
    <t xml:space="preserve">Perfil de plancha de acero galvanizado, de 85 mm de ancho.</t>
  </si>
  <si>
    <t xml:space="preserve">mt26aaa033a</t>
  </si>
  <si>
    <t xml:space="preserve">Ud</t>
  </si>
  <si>
    <t xml:space="preserve">Anclaje mecánico con tarugo de nylon y tornillo de acero galvanizado, de cabeza avellanada.</t>
  </si>
  <si>
    <t xml:space="preserve">mt29pme010H</t>
  </si>
  <si>
    <t xml:space="preserve">m²</t>
  </si>
  <si>
    <t xml:space="preserve">Plancha, de acero inoxidable AISI 304, de 2 mm de espesor, acabado brillante,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</si>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</sst>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2.93" customWidth="1"/>
    <col min="6" max="6" width="11.56" customWidth="1"/>
    <col min="7" max="7" width="12.41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5974</v>
      </c>
      <c r="H10" s="12">
        <f ca="1">ROUND(INDIRECT(ADDRESS(ROW()+(0), COLUMN()+(-2), 1))*INDIRECT(ADDRESS(ROW()+(0), COLUMN()+(-1), 1)), 0)</f>
        <v>9.917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2904</v>
      </c>
      <c r="H11" s="12">
        <f ca="1">ROUND(INDIRECT(ADDRESS(ROW()+(0), COLUMN()+(-2), 1))*INDIRECT(ADDRESS(ROW()+(0), COLUMN()+(-1), 1)), 0)</f>
        <v>34.848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200753</v>
      </c>
      <c r="H12" s="12">
        <f ca="1">ROUND(INDIRECT(ADDRESS(ROW()+(0), COLUMN()+(-2), 1))*INDIRECT(ADDRESS(ROW()+(0), COLUMN()+(-1), 1)), 0)</f>
        <v>210.791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127</v>
      </c>
      <c r="H13" s="14">
        <f ca="1">ROUND(INDIRECT(ADDRESS(ROW()+(0), COLUMN()+(-2), 1))*INDIRECT(ADDRESS(ROW()+(0), COLUMN()+(-1), 1)), 0)</f>
        <v>1.185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256.741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0.408</v>
      </c>
      <c r="G16" s="12">
        <v>52190</v>
      </c>
      <c r="H16" s="12">
        <f ca="1">ROUND(INDIRECT(ADDRESS(ROW()+(0), COLUMN()+(-2), 1))*INDIRECT(ADDRESS(ROW()+(0), COLUMN()+(-1), 1)), 0)</f>
        <v>21.294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0.408</v>
      </c>
      <c r="G17" s="14">
        <v>33082</v>
      </c>
      <c r="H17" s="14">
        <f ca="1">ROUND(INDIRECT(ADDRESS(ROW()+(0), COLUMN()+(-2), 1))*INDIRECT(ADDRESS(ROW()+(0), COLUMN()+(-1), 1)), 0)</f>
        <v>13.498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34.792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291.533</v>
      </c>
      <c r="H20" s="14">
        <f ca="1">ROUND(INDIRECT(ADDRESS(ROW()+(0), COLUMN()+(-2), 1))*INDIRECT(ADDRESS(ROW()+(0), COLUMN()+(-1), 1))/100, 0)</f>
        <v>5.831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0)</f>
        <v>297.364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