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<sst xmlns="http://schemas.openxmlformats.org/spreadsheetml/2006/main" count="37" uniqueCount="37">
  <si>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</si>
  <si>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RNE010</t>
  </si>
  <si>
    <t xml:space="preserve">m²</t>
  </si>
  <si>
    <t xml:space="preserve">Esmalte sobre estructura de acero.</t>
  </si>
  <si>
    <r>
      <rPr>
        <sz val="8.25"/>
        <color rgb="FF000000"/>
        <rFont val="Arial"/>
        <family val="2"/>
      </rPr>
      <t xml:space="preserve">Aplicación manual de dos manos de esmalte sintético de secado rápido, a base de resinas alquídicas, color blanco, acabado brillante, (rendimiento: 0,077 l/m² cada mano); previa aplicación de una mano de imprimación sintética antioxidante de secado rápido, a base de resinas alquídicas, color gris, acabado mate (rendimiento: 0,125 l/m²), sobre viga formada por piezas simples de perfiles laminados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</si>
  <si>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</si>
  <si>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</si>
  <si>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</si>
  <si>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</si>
  <si>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</si>
  <si>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</si>
  <si>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</si>
  <si>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mt27pfi200a</t>
  </si>
  <si>
    <t xml:space="preserve">l</t>
  </si>
  <si>
    <t xml:space="preserve">Imprimación sintética antioxidante de secado rápido, color gris, acabado mate,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</si>
  <si>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mt27ess200c</t>
  </si>
  <si>
    <t xml:space="preserve">l</t>
  </si>
  <si>
    <t xml:space="preserve">Esmalte sintético de secado rápido, para exterior, color blanco, acabado brillante, a base de resinas alquídicas, pigmentos orgánicos, pigmentos inorgánicos, pigmentos antioxidantes y disolvente formulado a base de una mezcla de hidrocarburos, para aplicar con brocha, rodillo o pistola sobre superficies metálicas.</t>
  </si>
  <si>
    <t xml:space="preserve">Subtotal materiales:</t>
  </si>
  <si>
    <t xml:space="preserve">Equipo y maquinaria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</si>
  <si>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</si>
  <si>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</si>
  <si>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</si>
  <si>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</si>
  <si>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</si>
  <si>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</si>
  <si>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</si>
  <si>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</si>
  <si>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</si>
  <si>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</si>
  <si>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</si>
  <si>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</si>
  <si>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</si>
  <si>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</si>
  <si>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</si>
  <si>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331.568G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</si>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</sst>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68.68" customWidth="1"/>
    <col min="6" max="6" width="13.77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0.125</v>
      </c>
      <c r="G10" s="12">
        <v>32021</v>
      </c>
      <c r="H10" s="12">
        <f ca="1">ROUND(INDIRECT(ADDRESS(ROW()+(0), COLUMN()+(-2), 1))*INDIRECT(ADDRESS(ROW()+(0), COLUMN()+(-1), 1)), 0)</f>
        <v>4.003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0.154</v>
      </c>
      <c r="G11" s="14">
        <v>136697</v>
      </c>
      <c r="H11" s="14">
        <f ca="1">ROUND(INDIRECT(ADDRESS(ROW()+(0), COLUMN()+(-2), 1))*INDIRECT(ADDRESS(ROW()+(0), COLUMN()+(-1), 1)), 0)</f>
        <v>21.051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25.054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0.012</v>
      </c>
      <c r="G14" s="14">
        <v>726982</v>
      </c>
      <c r="H14" s="14">
        <f ca="1">ROUND(INDIRECT(ADDRESS(ROW()+(0), COLUMN()+(-2), 1))*INDIRECT(ADDRESS(ROW()+(0), COLUMN()+(-1), 1)), 0)</f>
        <v>8.724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8.724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1.027</v>
      </c>
      <c r="G17" s="12">
        <v>66739</v>
      </c>
      <c r="H17" s="12">
        <f ca="1">ROUND(INDIRECT(ADDRESS(ROW()+(0), COLUMN()+(-2), 1))*INDIRECT(ADDRESS(ROW()+(0), COLUMN()+(-1), 1)), 0)</f>
        <v>68.541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0.184</v>
      </c>
      <c r="G18" s="14">
        <v>42789</v>
      </c>
      <c r="H18" s="14">
        <f ca="1">ROUND(INDIRECT(ADDRESS(ROW()+(0), COLUMN()+(-2), 1))*INDIRECT(ADDRESS(ROW()+(0), COLUMN()+(-1), 1)), 0)</f>
        <v>7.873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0)</f>
        <v>76.414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0)</f>
        <v>110.192</v>
      </c>
      <c r="H21" s="14">
        <f ca="1">ROUND(INDIRECT(ADDRESS(ROW()+(0), COLUMN()+(-2), 1))*INDIRECT(ADDRESS(ROW()+(0), COLUMN()+(-1), 1))/100, 0)</f>
        <v>2.204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0)</f>
        <v>112.396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