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<sst xmlns="http://schemas.openxmlformats.org/spreadsheetml/2006/main" count="38" uniqueCount="38">
  <si>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</si>
  <si>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RRY060</t>
  </si>
  <si>
    <t xml:space="preserve">m²</t>
  </si>
  <si>
    <t xml:space="preserve">Trasdosado directo de placas de yeso laminado con aislamiento incorporado. Sistema "PLACO".</t>
  </si>
  <si>
    <r>
      <rPr>
        <sz val="8.25"/>
        <color rgb="FF000000"/>
        <rFont val="Arial"/>
        <family val="2"/>
      </rPr>
      <t xml:space="preserve">Trasdosado directo, sistema Placo Prima "PLACO", de 49,5 mm de espesor total, con nivel de calidad del acabado estándar (Q2), formado por una placa transformada de yeso laminado B / - 1200 / 2500 / 29,5 / con los bordes longitudinales afinados, Placomur E 0.55 10+20 Th38 "PLACO", formada por un alma de yeso de origen natural embutida e íntimamente ligada a dos láminas de cartón fuerte, con un panel de poliestireno expandido adherido en su dorso, recibida directamente sobre el paramento con pasta de agarre MAP "PLACO". Incluso pasta y cinta para el tratamiento de juntas.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</si>
  <si>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</si>
  <si>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</si>
  <si>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</si>
  <si>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</si>
  <si>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</si>
  <si>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</si>
  <si>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</si>
  <si>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mt12plm050a</t>
  </si>
  <si>
    <t xml:space="preserve">kg</t>
  </si>
  <si>
    <t xml:space="preserve">Pasta de agarre MAP "PLACO".</t>
  </si>
  <si>
    <t xml:space="preserve">mt12plk020aa</t>
  </si>
  <si>
    <t xml:space="preserve">m²</t>
  </si>
  <si>
    <t xml:space="preserve">Placa transformada de yeso laminado B / - 1200 / 2500 / 29,5 / con los bordes longitudinales afinados, Placomur E 0.55 10+20 Th38 "PLACO", formada por un alma de yeso de origen natural embutida e íntimamente ligada a dos láminas de cartón fuerte, con un panel de poliestireno expandido adherido en su dorso.</t>
  </si>
  <si>
    <t xml:space="preserve">mt12plj010a</t>
  </si>
  <si>
    <t xml:space="preserve">m</t>
  </si>
  <si>
    <t xml:space="preserve">Cinta microperforada de papel "PLACO", de 50 mm de ancho, para acabado de juntas de placas de yeso laminado.</t>
  </si>
  <si>
    <t xml:space="preserve">mt12plm010a</t>
  </si>
  <si>
    <t xml:space="preserve">kg</t>
  </si>
  <si>
    <t xml:space="preserve">Pasta de secado en polvo SN "PLACO"; Euroclase A2-s1, d0 de reacción al fuego, rango de temperatura de trabajo de 5 a 30°C, para aplicación manual con cinta de juntas; para el tratamiento de las juntas de las placas de yeso laminado.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</si>
  <si>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</si>
  <si>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</si>
  <si>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</si>
  <si>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</si>
  <si>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colocador de divisorias interiores y mamparas.</t>
  </si>
  <si>
    <t xml:space="preserve">mo100</t>
  </si>
  <si>
    <t xml:space="preserve">h</t>
  </si>
  <si>
    <t xml:space="preserve">Medio oficial colocador de divisorias interiores y mamparas.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</si>
  <si>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</si>
  <si>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</si>
  <si>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</si>
  <si>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</si>
  <si>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17.480G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</si>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</sst>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5.95" customWidth="1"/>
    <col min="5" max="5" width="74.2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4.8</v>
      </c>
      <c r="G10" s="12">
        <v>6428</v>
      </c>
      <c r="H10" s="12">
        <f ca="1">ROUND(INDIRECT(ADDRESS(ROW()+(0), COLUMN()+(-2), 1))*INDIRECT(ADDRESS(ROW()+(0), COLUMN()+(-1), 1)), 0)</f>
        <v>30.854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83690</v>
      </c>
      <c r="H11" s="12">
        <f ca="1">ROUND(INDIRECT(ADDRESS(ROW()+(0), COLUMN()+(-2), 1))*INDIRECT(ADDRESS(ROW()+(0), COLUMN()+(-1), 1)), 0)</f>
        <v>87.875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1.4</v>
      </c>
      <c r="G12" s="12">
        <v>556</v>
      </c>
      <c r="H12" s="12">
        <f ca="1">ROUND(INDIRECT(ADDRESS(ROW()+(0), COLUMN()+(-2), 1))*INDIRECT(ADDRESS(ROW()+(0), COLUMN()+(-1), 1)), 0)</f>
        <v>778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0.33</v>
      </c>
      <c r="G13" s="14">
        <v>11632</v>
      </c>
      <c r="H13" s="14">
        <f ca="1">ROUND(INDIRECT(ADDRESS(ROW()+(0), COLUMN()+(-2), 1))*INDIRECT(ADDRESS(ROW()+(0), COLUMN()+(-1), 1)), 0)</f>
        <v>3.839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123.346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0.387</v>
      </c>
      <c r="G16" s="12">
        <v>68579</v>
      </c>
      <c r="H16" s="12">
        <f ca="1">ROUND(INDIRECT(ADDRESS(ROW()+(0), COLUMN()+(-2), 1))*INDIRECT(ADDRESS(ROW()+(0), COLUMN()+(-1), 1)), 0)</f>
        <v>26.54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0.138</v>
      </c>
      <c r="G17" s="14">
        <v>42789</v>
      </c>
      <c r="H17" s="14">
        <f ca="1">ROUND(INDIRECT(ADDRESS(ROW()+(0), COLUMN()+(-2), 1))*INDIRECT(ADDRESS(ROW()+(0), COLUMN()+(-1), 1)), 0)</f>
        <v>5.905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32.445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155.791</v>
      </c>
      <c r="H20" s="14">
        <f ca="1">ROUND(INDIRECT(ADDRESS(ROW()+(0), COLUMN()+(-2), 1))*INDIRECT(ADDRESS(ROW()+(0), COLUMN()+(-1), 1))/100, 0)</f>
        <v>3.116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158.907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