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<sst xmlns="http://schemas.openxmlformats.org/spreadsheetml/2006/main" count="31" uniqueCount="31">
  <si>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</si>
  <si>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RSF030</t>
  </si>
  <si>
    <t xml:space="preserve">m²</t>
  </si>
  <si>
    <t xml:space="preserve">Preparación de cajeado en piso.</t>
  </si>
  <si>
    <r>
      <rPr>
        <sz val="8.25"/>
        <color rgb="FF000000"/>
        <rFont val="Arial"/>
        <family val="2"/>
      </rPr>
      <t xml:space="preserve">Preparación de cajeado de 12 mm de profundidad en piso, con una capa fina de pasta niveladora de suelos, con resistencia a compresión de 20 N/mm², resistencia a flexión de 6 N/mm², de 2 mm de espesor, aplicada manualmente, para la regularización y nivelación de la superficie soporte, previa aplicación de imprimación monocomponente a base de resinas sintéticas modificadas sin disolventes, de color amarillo, como puente de unión. El precio no incluye el marco perimetral.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</si>
  <si>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</si>
  <si>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</si>
  <si>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</si>
  <si>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</si>
  <si>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</si>
  <si>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</si>
  <si>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</si>
  <si>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mt09mcp200a</t>
  </si>
  <si>
    <t xml:space="preserve">kg</t>
  </si>
  <si>
    <t xml:space="preserve">Pasta niveladora de suelos, con resistencia a compresión de 20 N/mm², resistencia a flexión de 6 N/mm², compuesta por cementos especiales, agregados seleccionados y aditivos, para espesores de 2 a 5 mm, usada en nivelación de pisos.</t>
  </si>
  <si>
    <t xml:space="preserve">mt09bnc235a</t>
  </si>
  <si>
    <t xml:space="preserve">l</t>
  </si>
  <si>
    <t xml:space="preserve">Imprimación monocomponente a base de resinas sintéticas modificadas sin disolventes, de color amarillo, para la adherencia de morteros autonivelantes a soportes cementosos, asfálticos o cerámicos.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</si>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</sst>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3800</v>
      </c>
      <c r="H10" s="12">
        <f ca="1">ROUND(INDIRECT(ADDRESS(ROW()+(0), COLUMN()+(-2), 1))*INDIRECT(ADDRESS(ROW()+(0), COLUMN()+(-1), 1)), 0)</f>
        <v>15.2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0.125</v>
      </c>
      <c r="G11" s="14">
        <v>37570</v>
      </c>
      <c r="H11" s="14">
        <f ca="1">ROUND(INDIRECT(ADDRESS(ROW()+(0), COLUMN()+(-2), 1))*INDIRECT(ADDRESS(ROW()+(0), COLUMN()+(-1), 1)), 0)</f>
        <v>4.696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19.896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0.136</v>
      </c>
      <c r="G14" s="12">
        <v>66739</v>
      </c>
      <c r="H14" s="12">
        <f ca="1">ROUND(INDIRECT(ADDRESS(ROW()+(0), COLUMN()+(-2), 1))*INDIRECT(ADDRESS(ROW()+(0), COLUMN()+(-1), 1)), 0)</f>
        <v>9.077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0.136</v>
      </c>
      <c r="G15" s="14">
        <v>41173</v>
      </c>
      <c r="H15" s="14">
        <f ca="1">ROUND(INDIRECT(ADDRESS(ROW()+(0), COLUMN()+(-2), 1))*INDIRECT(ADDRESS(ROW()+(0), COLUMN()+(-1), 1)), 0)</f>
        <v>5.599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14.676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34.572</v>
      </c>
      <c r="H18" s="14">
        <f ca="1">ROUND(INDIRECT(ADDRESS(ROW()+(0), COLUMN()+(-2), 1))*INDIRECT(ADDRESS(ROW()+(0), COLUMN()+(-1), 1))/100, 0)</f>
        <v>691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0)</f>
        <v>35.263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