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<sst xmlns="http://schemas.openxmlformats.org/spreadsheetml/2006/main" count="38" uniqueCount="38">
  <si>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</si>
  <si>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RSG110</t>
  </si>
  <si>
    <t xml:space="preserve">m²</t>
  </si>
  <si>
    <t xml:space="preserve">Piso interior de piezas de gres esmaltado. Colocación en capa fina.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</si>
  <si>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media. SOPORTE: de mortero de cemento. COLOCACIÓN: en capa fina y mediante encolado simple con adhesivo cementoso, C1 TE, con deslizamiento reducido y tiempo abierto ampliado. REJUNTADO: con mortero de juntas cementoso tipo L,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</si>
  <si>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</si>
  <si>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</si>
  <si>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</si>
  <si>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</si>
  <si>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</si>
  <si>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</si>
  <si>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</si>
  <si>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</si>
  <si>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</si>
  <si>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cementoso, C1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</si>
  <si>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mt18bde100ef</t>
  </si>
  <si>
    <t xml:space="preserve">m²</t>
  </si>
  <si>
    <t xml:space="preserve">Piezas de gres esmaltado, de 200x200x10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</si>
  <si>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</si>
  <si>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</si>
  <si>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</si>
  <si>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</si>
  <si>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</si>
  <si>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</si>
  <si>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</si>
  <si>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</si>
  <si>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</si>
  <si>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</si>
  <si>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</si>
  <si>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</si>
  <si>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</si>
  <si>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</si>
  <si>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</si>
  <si>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</si>
  <si>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</si>
  <si>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</si>
  <si>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43.772G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</si>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</sst>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2.0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2630</v>
      </c>
      <c r="H10" s="12">
        <f ca="1">ROUND(INDIRECT(ADDRESS(ROW()+(0), COLUMN()+(-2), 1))*INDIRECT(ADDRESS(ROW()+(0), COLUMN()+(-1), 1)), 0)</f>
        <v>10.52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162645</v>
      </c>
      <c r="H11" s="12">
        <f ca="1">ROUND(INDIRECT(ADDRESS(ROW()+(0), COLUMN()+(-2), 1))*INDIRECT(ADDRESS(ROW()+(0), COLUMN()+(-1), 1)), 0)</f>
        <v>170.777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24706</v>
      </c>
      <c r="H12" s="12">
        <f ca="1">ROUND(INDIRECT(ADDRESS(ROW()+(0), COLUMN()+(-2), 1))*INDIRECT(ADDRESS(ROW()+(0), COLUMN()+(-1), 1)), 0)</f>
        <v>8.647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1.5</v>
      </c>
      <c r="G13" s="14">
        <v>8288</v>
      </c>
      <c r="H13" s="14">
        <f ca="1">ROUND(INDIRECT(ADDRESS(ROW()+(0), COLUMN()+(-2), 1))*INDIRECT(ADDRESS(ROW()+(0), COLUMN()+(-1), 1)), 0)</f>
        <v>12.432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202.376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0.568</v>
      </c>
      <c r="G16" s="12">
        <v>66739</v>
      </c>
      <c r="H16" s="12">
        <f ca="1">ROUND(INDIRECT(ADDRESS(ROW()+(0), COLUMN()+(-2), 1))*INDIRECT(ADDRESS(ROW()+(0), COLUMN()+(-1), 1)), 0)</f>
        <v>37.908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0.284</v>
      </c>
      <c r="G17" s="14">
        <v>42789</v>
      </c>
      <c r="H17" s="14">
        <f ca="1">ROUND(INDIRECT(ADDRESS(ROW()+(0), COLUMN()+(-2), 1))*INDIRECT(ADDRESS(ROW()+(0), COLUMN()+(-1), 1)), 0)</f>
        <v>12.152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50.06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252.436</v>
      </c>
      <c r="H20" s="14">
        <f ca="1">ROUND(INDIRECT(ADDRESS(ROW()+(0), COLUMN()+(-2), 1))*INDIRECT(ADDRESS(ROW()+(0), COLUMN()+(-1), 1))/100, 0)</f>
        <v>5.049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257.485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