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<sst xmlns="http://schemas.openxmlformats.org/spreadsheetml/2006/main" count="29" uniqueCount="29">
  <si>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</si>
  <si>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RTC021</t>
  </si>
  <si>
    <t xml:space="preserve">Ud</t>
  </si>
  <si>
    <t xml:space="preserve">Trampilla para cielorraso continuo de placas de yeso laminado. Sistema "KNAUF".</t>
  </si>
  <si>
    <r>
      <rPr>
        <sz val="8.25"/>
        <color rgb="FF000000"/>
        <rFont val="Arial"/>
        <family val="2"/>
      </rPr>
      <t xml:space="preserve">Trampilla de registro gama Metálica, Metálica con llave, sistema E101 "KNAUF", de 200x200 mm, formada por marco de aluminio y puerta de aluminio, para cielorraso continuo de placas de yeso laminado. Incluso accesorios de montaje.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</si>
  <si>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</si>
  <si>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</si>
  <si>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</si>
  <si>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</si>
  <si>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</si>
  <si>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</si>
  <si>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</si>
  <si>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mt12ppk060cabaaa</t>
  </si>
  <si>
    <t xml:space="preserve">Ud</t>
  </si>
  <si>
    <t xml:space="preserve">Trampilla de registro gama Metálica, Metálica con llave, sistema E101 "KNAUF", de 200x200 mm, formada por marco de aluminio y puerta de aluminio.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</si>
  <si>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</si>
  <si>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</si>
  <si>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</si>
  <si>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</si>
  <si>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colocador de cielosrrasos.</t>
  </si>
  <si>
    <t xml:space="preserve">mo082</t>
  </si>
  <si>
    <t xml:space="preserve">h</t>
  </si>
  <si>
    <t xml:space="preserve">Medio oficial colocador de cielosrrasos.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</si>
  <si>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</si>
  <si>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</si>
  <si>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</si>
  <si>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</si>
  <si>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15.172G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</si>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</sst>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06" customWidth="1"/>
    <col min="4" max="4" width="7.65" customWidth="1"/>
    <col min="5" max="5" width="69.53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66403</v>
      </c>
      <c r="H10" s="14">
        <f ca="1">ROUND(INDIRECT(ADDRESS(ROW()+(0), COLUMN()+(-2), 1))*INDIRECT(ADDRESS(ROW()+(0), COLUMN()+(-1), 1)), 0)</f>
        <v>66.403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66.403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0.402</v>
      </c>
      <c r="G13" s="13">
        <v>40067</v>
      </c>
      <c r="H13" s="13">
        <f ca="1">ROUND(INDIRECT(ADDRESS(ROW()+(0), COLUMN()+(-2), 1))*INDIRECT(ADDRESS(ROW()+(0), COLUMN()+(-1), 1)), 0)</f>
        <v>16.107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0.201</v>
      </c>
      <c r="G14" s="14">
        <v>24809</v>
      </c>
      <c r="H14" s="14">
        <f ca="1">ROUND(INDIRECT(ADDRESS(ROW()+(0), COLUMN()+(-2), 1))*INDIRECT(ADDRESS(ROW()+(0), COLUMN()+(-1), 1)), 0)</f>
        <v>4.987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21.094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87.497</v>
      </c>
      <c r="H17" s="14">
        <f ca="1">ROUND(INDIRECT(ADDRESS(ROW()+(0), COLUMN()+(-2), 1))*INDIRECT(ADDRESS(ROW()+(0), COLUMN()+(-1), 1))/100, 0)</f>
        <v>1.75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89.247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