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<sst xmlns="http://schemas.openxmlformats.org/spreadsheetml/2006/main" count="44" uniqueCount="44">
  <si>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</si>
  <si>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</si>
  <si>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</si>
  <si>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Vallado de parcela, de rejilla electrosoldada.</t>
  </si>
  <si>
    <r>
      <rPr>
        <sz val="8.25"/>
        <color rgb="FF000000"/>
        <rFont val="Arial"/>
        <family val="2"/>
      </rPr>
      <t xml:space="preserve">Vallado de parcela formado por paneles de rejilla electrosoldada con pletina de acero galvanizado de 30x2 mm en cuadrícula de 30x30 mm, con bastidor electrosoldado y postes de perfil hueco de acero galvanizado, de sección cuadrada 40x40x1,5 mm y 1 m de altura, separados 2 m entre sí y empotrados en dados de hormigón o muretes de mampostería u hormigón. Incluso accesorios para la fijación de los paneles de rejilla electrosoldada a los postes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</si>
  <si>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</si>
  <si>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</si>
  <si>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</si>
  <si>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</si>
  <si>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</si>
  <si>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</si>
  <si>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</si>
  <si>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</si>
  <si>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</si>
  <si>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</si>
  <si>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mt52vpm020a</t>
  </si>
  <si>
    <t xml:space="preserve">Ud</t>
  </si>
  <si>
    <t xml:space="preserve">Poste de perfil hueco de acero galvanizado, de sección cuadrada 40x40x1,5 mm y 1 m de altura.</t>
  </si>
  <si>
    <t xml:space="preserve">mt52vpm052</t>
  </si>
  <si>
    <t xml:space="preserve">Ud</t>
  </si>
  <si>
    <t xml:space="preserve">Accesorios para la fijación de los paneles de rejilla electrosoldada a los postes metálicos.</t>
  </si>
  <si>
    <t xml:space="preserve">mt10hmf130nwd</t>
  </si>
  <si>
    <t xml:space="preserve">m³</t>
  </si>
  <si>
    <t xml:space="preserve">Hormigón masivo fck 200, tipo HM-20/B/19/I, elaborado en planta.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</si>
  <si>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</si>
  <si>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</si>
  <si>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</si>
  <si>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</si>
  <si>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</si>
  <si>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</si>
  <si>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</si>
  <si>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</si>
  <si>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</si>
  <si>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</si>
  <si>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</si>
  <si>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</si>
  <si>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</si>
  <si>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</si>
  <si>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</si>
  <si>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</si>
  <si>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</si>
  <si>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</si>
  <si>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115.990G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</si>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</sst>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53" customWidth="1"/>
    <col min="4" max="4" width="7.65" customWidth="1"/>
    <col min="5" max="5" width="70.72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532201</v>
      </c>
      <c r="H10" s="12">
        <f ca="1">ROUND(INDIRECT(ADDRESS(ROW()+(0), COLUMN()+(-2), 1))*INDIRECT(ADDRESS(ROW()+(0), COLUMN()+(-1), 1)), 0)</f>
        <v>532.201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0.55</v>
      </c>
      <c r="G11" s="12">
        <v>50729</v>
      </c>
      <c r="H11" s="12">
        <f ca="1">ROUND(INDIRECT(ADDRESS(ROW()+(0), COLUMN()+(-2), 1))*INDIRECT(ADDRESS(ROW()+(0), COLUMN()+(-1), 1)), 0)</f>
        <v>27.901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27022</v>
      </c>
      <c r="H12" s="12">
        <f ca="1">ROUND(INDIRECT(ADDRESS(ROW()+(0), COLUMN()+(-2), 1))*INDIRECT(ADDRESS(ROW()+(0), COLUMN()+(-1), 1)), 0)</f>
        <v>27.022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0.015</v>
      </c>
      <c r="G13" s="14">
        <v>788653</v>
      </c>
      <c r="H13" s="14">
        <f ca="1">ROUND(INDIRECT(ADDRESS(ROW()+(0), COLUMN()+(-2), 1))*INDIRECT(ADDRESS(ROW()+(0), COLUMN()+(-1), 1)), 0)</f>
        <v>11.83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598.954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0.318</v>
      </c>
      <c r="G16" s="12">
        <v>67614</v>
      </c>
      <c r="H16" s="12">
        <f ca="1">ROUND(INDIRECT(ADDRESS(ROW()+(0), COLUMN()+(-2), 1))*INDIRECT(ADDRESS(ROW()+(0), COLUMN()+(-1), 1)), 0)</f>
        <v>21.501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0.318</v>
      </c>
      <c r="G17" s="12">
        <v>42871</v>
      </c>
      <c r="H17" s="12">
        <f ca="1">ROUND(INDIRECT(ADDRESS(ROW()+(0), COLUMN()+(-2), 1))*INDIRECT(ADDRESS(ROW()+(0), COLUMN()+(-1), 1)), 0)</f>
        <v>13.633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0.318</v>
      </c>
      <c r="G18" s="12">
        <v>66739</v>
      </c>
      <c r="H18" s="12">
        <f ca="1">ROUND(INDIRECT(ADDRESS(ROW()+(0), COLUMN()+(-2), 1))*INDIRECT(ADDRESS(ROW()+(0), COLUMN()+(-1), 1)), 0)</f>
        <v>21.223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0.318</v>
      </c>
      <c r="G19" s="14">
        <v>42789</v>
      </c>
      <c r="H19" s="14">
        <f ca="1">ROUND(INDIRECT(ADDRESS(ROW()+(0), COLUMN()+(-2), 1))*INDIRECT(ADDRESS(ROW()+(0), COLUMN()+(-1), 1)), 0)</f>
        <v>13.607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0)</f>
        <v>69.964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0)</f>
        <v>668.918</v>
      </c>
      <c r="H22" s="14">
        <f ca="1">ROUND(INDIRECT(ADDRESS(ROW()+(0), COLUMN()+(-2), 1))*INDIRECT(ADDRESS(ROW()+(0), COLUMN()+(-1), 1))/100, 0)</f>
        <v>13.378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0)</f>
        <v>682.296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