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<sst xmlns="http://schemas.openxmlformats.org/spreadsheetml/2006/main" count="29" uniqueCount="29">
  <si>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</si>
  <si>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IBZ050</t>
  </si>
  <si>
    <t xml:space="preserve">Ud</t>
  </si>
  <si>
    <t xml:space="preserve">Sistema de control Aidoo.</t>
  </si>
  <si>
    <r>
      <rPr>
        <sz val="8.25"/>
        <color rgb="FF000000"/>
        <rFont val="Arial"/>
        <family val="2"/>
      </rPr>
      <t xml:space="preserve">Pack Aidoo Pro Control Wi-Fi Inverter/VRF - Blueface AZAI6WSPBA1B "AIRZONE", formado por: pasarela para control de Baxi R32 a través de la App Airzone Aidoo para smartphones y tablets con conexión inalámbrica mediante Wi-Fi 2.4 GHz, control del encendido y apagado, de la temperatura de consigna, del modo de funcionamiento y de la velocidad del ventilador, lectura de avisos y errores, programación horaria, multiusuario y multisesión, integración con Amazon Alexa y Google Assistant para control por voz, función Airtools para diagnóstico remoto inteligente, comunicaciones con otros sistemas de control externo mediante puerto con protocolo de comunicación Modbus y alimentación desde la unidad interior del equipo, y desde termostato inteligente Blueface con pantalla táctil capacitiva de 3,5" a color, de acero y cristal, conexión por cable, montaje en superficie, color blanco, para control de la temperatura, del modo de funcionamiento y de la velocidad del ventilador, con lectura de temperatura ambiente y humedad relativa de zona, control de etapas de configuración (aire, radiante o combinado), función Eco-Adapt (selección del nivel de eficiencia energética del sistema), función Sleep, programaciones horarias de las temperaturas de zona y de modo, información de consumo, acceso remoto a otras zonas del sistema, información climática y del consumo de la máquina y 6 idiomas disponibles (español, inglés, francés, italiano, alemán y portugués).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</si>
  <si>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</si>
  <si>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</si>
  <si>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</si>
  <si>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</si>
  <si>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</si>
  <si>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</si>
  <si>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</si>
  <si>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mt42air738aaa</t>
  </si>
  <si>
    <t xml:space="preserve">Ud</t>
  </si>
  <si>
    <t xml:space="preserve">Pack Aidoo Pro Control Wi-Fi Inverter/VRF - Blueface AZAI6WSPBA1B "AIRZONE", formado por: pasarela para control de Baxi R32 a través de la App Airzone Aidoo para smartphones y tablets con conexión inalámbrica mediante Wi-Fi 2.4 GHz, control del encendido y apagado, de la temperatura de consigna, del modo de funcionamiento y de la velocidad del ventilador, lectura de avisos y errores, programación horaria, multiusuario y multisesión, integración con Amazon Alexa y Google Assistant para control por voz, función Airtools para diagnóstico remoto inteligente, comunicaciones con otros sistemas de control externo mediante puerto con protocolo de comunicación Modbus y alimentación desde la unidad interior del equipo, y desde termostato inteligente Blueface con pantalla táctil capacitiva de 3,5" a color, de acero y cristal, conexión por cable, montaje en superficie, color blanco, para control de la temperatura, del modo de funcionamiento y de la velocidad del ventilador, con lectura de temperatura ambiente y humedad relativa de zona, control de etapas de configuración (aire, radiante o combinado), función Eco-Adapt (selección del nivel de eficiencia energética del sistema), función Sleep, programaciones horarias de las temperaturas de zona y de modo, información de consumo, acceso remoto a otras zonas del sistema, información climática y del consumo de la máquina y 6 idiomas disponibles (español, inglés, francés, italiano, alemán y portugués).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</si>
  <si>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</si>
  <si>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</si>
  <si>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</si>
  <si>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</si>
  <si>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instalador de aire acondicionado.</t>
  </si>
  <si>
    <t xml:space="preserve">mo104</t>
  </si>
  <si>
    <t xml:space="preserve">h</t>
  </si>
  <si>
    <t xml:space="preserve">Medio oficial instalador de aire acondicionado.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</si>
  <si>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</si>
  <si>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</si>
  <si>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</si>
  <si>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</si>
  <si>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636.876G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</si>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</sst>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7.65" customWidth="1"/>
    <col min="4" max="4" width="70.89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18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02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3.0877e+006</v>
      </c>
      <c r="G10" s="14">
        <f ca="1">ROUND(INDIRECT(ADDRESS(ROW()+(0), COLUMN()+(-2), 1))*INDIRECT(ADDRESS(ROW()+(0), COLUMN()+(-1), 1)), 0)</f>
        <v>3.0877e+006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0)</f>
        <v>3.0877e+006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0.343</v>
      </c>
      <c r="F13" s="13">
        <v>70502</v>
      </c>
      <c r="G13" s="13">
        <f ca="1">ROUND(INDIRECT(ADDRESS(ROW()+(0), COLUMN()+(-2), 1))*INDIRECT(ADDRESS(ROW()+(0), COLUMN()+(-1), 1)), 0)</f>
        <v>24.182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0.229</v>
      </c>
      <c r="F14" s="14">
        <v>43905</v>
      </c>
      <c r="G14" s="14">
        <f ca="1">ROUND(INDIRECT(ADDRESS(ROW()+(0), COLUMN()+(-2), 1))*INDIRECT(ADDRESS(ROW()+(0), COLUMN()+(-1), 1)), 0)</f>
        <v>10.054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0)</f>
        <v>34.236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0)</f>
        <v>3.12194e+006</v>
      </c>
      <c r="G17" s="14">
        <f ca="1">ROUND(INDIRECT(ADDRESS(ROW()+(0), COLUMN()+(-2), 1))*INDIRECT(ADDRESS(ROW()+(0), COLUMN()+(-1), 1))/100, 0)</f>
        <v>62.439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0)</f>
        <v>3.18438e+006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