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<sst xmlns="http://schemas.openxmlformats.org/spreadsheetml/2006/main" count="41" uniqueCount="41">
  <si>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</si>
  <si>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ICN120</t>
  </si>
  <si>
    <t xml:space="preserve">Ud</t>
  </si>
  <si>
    <t xml:space="preserve">Unidad interior de aire acondicionado con distribución por ducto rectangular.</t>
  </si>
  <si>
    <r>
      <rPr>
        <sz val="8.25"/>
        <color rgb="FF000000"/>
        <rFont val="Arial"/>
        <family val="2"/>
      </rPr>
      <t xml:space="preserve">Unidad interior de aire acondicionado, con distribución por ducto rectangular, sistema aire-aire multi-split, gama Sky Air, modelo FBA35A9 "DAIKIN", para gas R-32/R-410A, potencia frigorífica nominal 3,5 kW (temperatura de bulbo seco en el interior 27°C, temperatura de bulbo húmedo en el interior 19°C, temperatura de bulbo seco en el exterior 35°C), potencia calorífica nominal 4 kW (temperatura de bulbo seco en el interior 20°C, temperatura de bulbo seco en el exterior 7°C, temperatura de bulbo húmedo en el exterior 6°C), diámetro de conexión de la tubería de líquido 1/4", diámetro de conexión de la tubería de gas 3/8", alimentación monofásica (230V/50Hz), con, caudal de aire en refrigeración a velocidad alta/baja: 15/10,5 m³/min, caudal de aire en calefacción a velocidad alta/baja: 15/10,5 m³/min, presión disponible a velocidad nominal/alta: 30/150 Pa, dimensiones 245x700x800 mm, peso 28 kg, presión sonora en refrigeración a velocidad alta/baja: 35/29 dBA, presión sonora en calefacción a velocidad alta/baja: 37/29 dBA, potencia sonora 60 dBA. Regulación: control remoto multifunción, modelo Madoka BRC1H52W. Incluso elementos para suspensión del techo.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</si>
  <si>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</si>
  <si>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</si>
  <si>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</si>
  <si>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</si>
  <si>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</si>
  <si>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</si>
  <si>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</si>
  <si>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mt42dai022a</t>
  </si>
  <si>
    <t xml:space="preserve">Ud</t>
  </si>
  <si>
    <t xml:space="preserve">Unidad interior de aire acondicionado, con distribución por ducto rectangular, sistema aire-aire multi-split, gama Sky Air, modelo FBA35A9 "DAIKIN", para gas R-32/R-410A, potencia frigorífica nominal 3,5 kW (temperatura de bulbo seco en el interior 27°C, temperatura de bulbo húmedo en el interior 19°C, temperatura de bulbo seco en el exterior 35°C), potencia calorífica nominal 4 kW (temperatura de bulbo seco en el interior 20°C, temperatura de bulbo seco en el exterior 7°C, temperatura de bulbo húmedo en el exterior 6°C), diámetro de conexión de la tubería de líquido 1/4", diámetro de conexión de la tubería de gas 3/8", alimentación monofásica (230V/50Hz), con, caudal de aire en refrigeración a velocidad alta/baja: 15/10,5 m³/min, caudal de aire en calefacción a velocidad alta/baja: 15/10,5 m³/min, presión disponible a velocidad nominal/alta: 30/150 Pa, dimensiones 245x700x800 mm, peso 28 kg, presión sonora en refrigeración a velocidad alta/baja: 35/29 dBA, presión sonora en calefacción a velocidad alta/baja: 37/29 dBA, potencia sonora 60 dBA.</t>
  </si>
  <si>
    <t xml:space="preserve">mt42dai508a</t>
  </si>
  <si>
    <t xml:space="preserve">Ud</t>
  </si>
  <si>
    <t xml:space="preserve">Control remoto multifunción, modelo Madoka BRC1H52W "DAIKIN", color blanco, con programación semanal, posibilidad de seleccionar modo estándar o simplificado de hoteles, función marcha/dentención, cambio de modo de funcionamiento, limitación de la temperatura de consigna, selección de la velocidad del ventilador y funciones avanzadas a través de App para smartphone con conectividad Bluetooth Low Energy (BLE).</t>
  </si>
  <si>
    <t xml:space="preserve">mt42dai900</t>
  </si>
  <si>
    <t xml:space="preserve">m</t>
  </si>
  <si>
    <t xml:space="preserve">Cable bus de 2 hilos, de 0,5 mm² de sección por hilo</t>
  </si>
  <si>
    <t xml:space="preserve">mt35aia090aa</t>
  </si>
  <si>
    <t xml:space="preserve">m</t>
  </si>
  <si>
    <t xml:space="preserve">Tubo rígido de PVC, enchufable, curvable en caliente, de color negro, de 16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tees 90°, codos y curvas flexibles).</t>
  </si>
  <si>
    <t xml:space="preserve">mt42www090</t>
  </si>
  <si>
    <t xml:space="preserve">Ud</t>
  </si>
  <si>
    <t xml:space="preserve">Kit de soportes para suspensión del techo, formado por cuatro varillas roscadas de acero galvanizado, con sus tarugos,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</si>
  <si>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</si>
  <si>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</si>
  <si>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</si>
  <si>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</si>
  <si>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aire acondicionado.</t>
  </si>
  <si>
    <t xml:space="preserve">mo104</t>
  </si>
  <si>
    <t xml:space="preserve">h</t>
  </si>
  <si>
    <t xml:space="preserve">Medio oficial instalador de aire acondicionado.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</si>
  <si>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</si>
  <si>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</si>
  <si>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</si>
  <si>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</si>
  <si>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3.514.239G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</si>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</sst>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9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9.69225e+006</v>
      </c>
      <c r="G10" s="12">
        <f ca="1">ROUND(INDIRECT(ADDRESS(ROW()+(0), COLUMN()+(-2), 1))*INDIRECT(ADDRESS(ROW()+(0), COLUMN()+(-1), 1)), 0)</f>
        <v>9.69225e+006</v>
      </c>
    </row>
    <row r="11" spans="1:7" ht="66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2.18756e+006</v>
      </c>
      <c r="G11" s="12">
        <f ca="1">ROUND(INDIRECT(ADDRESS(ROW()+(0), COLUMN()+(-2), 1))*INDIRECT(ADDRESS(ROW()+(0), COLUMN()+(-1), 1)), 0)</f>
        <v>2.18756e+006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3</v>
      </c>
      <c r="F12" s="12">
        <v>8373</v>
      </c>
      <c r="G12" s="12">
        <f ca="1">ROUND(INDIRECT(ADDRESS(ROW()+(0), COLUMN()+(-2), 1))*INDIRECT(ADDRESS(ROW()+(0), COLUMN()+(-1), 1)), 0)</f>
        <v>25.119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1">
        <v>3</v>
      </c>
      <c r="F13" s="12">
        <v>12894</v>
      </c>
      <c r="G13" s="12">
        <f ca="1">ROUND(INDIRECT(ADDRESS(ROW()+(0), COLUMN()+(-2), 1))*INDIRECT(ADDRESS(ROW()+(0), COLUMN()+(-1), 1)), 0)</f>
        <v>38.682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230269</v>
      </c>
      <c r="G14" s="14">
        <f ca="1">ROUND(INDIRECT(ADDRESS(ROW()+(0), COLUMN()+(-2), 1))*INDIRECT(ADDRESS(ROW()+(0), COLUMN()+(-1), 1)), 0)</f>
        <v>230.269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1.21739e+007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1.144</v>
      </c>
      <c r="F17" s="12">
        <v>70502</v>
      </c>
      <c r="G17" s="12">
        <f ca="1">ROUND(INDIRECT(ADDRESS(ROW()+(0), COLUMN()+(-2), 1))*INDIRECT(ADDRESS(ROW()+(0), COLUMN()+(-1), 1)), 0)</f>
        <v>80.654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1.144</v>
      </c>
      <c r="F18" s="14">
        <v>43905</v>
      </c>
      <c r="G18" s="14">
        <f ca="1">ROUND(INDIRECT(ADDRESS(ROW()+(0), COLUMN()+(-2), 1))*INDIRECT(ADDRESS(ROW()+(0), COLUMN()+(-1), 1)), 0)</f>
        <v>50.228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0)</f>
        <v>130.882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0)</f>
        <v>1.23048e+007</v>
      </c>
      <c r="G21" s="14">
        <f ca="1">ROUND(INDIRECT(ADDRESS(ROW()+(0), COLUMN()+(-2), 1))*INDIRECT(ADDRESS(ROW()+(0), COLUMN()+(-1), 1))/100, 0)</f>
        <v>246.095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0)</f>
        <v>1.25509e+007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