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<sst xmlns="http://schemas.openxmlformats.org/spreadsheetml/2006/main" count="38" uniqueCount="38">
  <si>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</si>
  <si>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ISA010</t>
  </si>
  <si>
    <t xml:space="preserve">Ud</t>
  </si>
  <si>
    <t xml:space="preserve">Sistema de elevación doméstico.</t>
  </si>
  <si>
    <r>
      <rPr>
        <sz val="8.25"/>
        <color rgb="FF000000"/>
        <rFont val="Arial"/>
        <family val="2"/>
      </rPr>
      <t xml:space="preserve">Registro de polietileno de alta densidad, para saneamiento,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toma de corriente tipo shuko.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</si>
  <si>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</si>
  <si>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</si>
  <si>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</si>
  <si>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</si>
  <si>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</si>
  <si>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</si>
  <si>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</si>
  <si>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mt11ape020h</t>
  </si>
  <si>
    <t xml:space="preserve">Ud</t>
  </si>
  <si>
    <t xml:space="preserve">Registro de polietileno de alta densidad, para saneamiento,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toma de corriente tipo shuko.</t>
  </si>
  <si>
    <t xml:space="preserve">mt37vre010e</t>
  </si>
  <si>
    <t xml:space="preserve">Ud</t>
  </si>
  <si>
    <t xml:space="preserve">Válvula de retención, con rosca GAS de 1 1/4", "EBARA".</t>
  </si>
  <si>
    <t xml:space="preserve">mt37svc010i</t>
  </si>
  <si>
    <t xml:space="preserve">Ud</t>
  </si>
  <si>
    <t xml:space="preserve">Válvula de compuerta de latón fundido, para roscar, de 1 1/4".</t>
  </si>
  <si>
    <t xml:space="preserve">mt36bom050r</t>
  </si>
  <si>
    <t xml:space="preserve">m</t>
  </si>
  <si>
    <t xml:space="preserve">Ducto de impulsión de aguas residuales realizado con tubo de PVC para presión de 10 atm, de 40 mm de diámetro, con extremo abocardado.</t>
  </si>
  <si>
    <t xml:space="preserve">mt36bom051r</t>
  </si>
  <si>
    <t xml:space="preserve">Ud</t>
  </si>
  <si>
    <t xml:space="preserve">Repercusión, por m de tubería, de accesorios, uniones y piezas especiales para tubo de PVC para presión de 10 atm,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</si>
  <si>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</si>
  <si>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</si>
  <si>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</si>
  <si>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</si>
  <si>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</si>
  <si>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</si>
  <si>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</si>
  <si>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</si>
  <si>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</si>
  <si>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21.185.623G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</si>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</sst>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1.35336e+007</v>
      </c>
      <c r="H10" s="12">
        <f ca="1">ROUND(INDIRECT(ADDRESS(ROW()+(0), COLUMN()+(-2), 1))*INDIRECT(ADDRESS(ROW()+(0), COLUMN()+(-1), 1)), 0)</f>
        <v>1.35336e+007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1.04668e+006</v>
      </c>
      <c r="H11" s="12">
        <f ca="1">ROUND(INDIRECT(ADDRESS(ROW()+(0), COLUMN()+(-2), 1))*INDIRECT(ADDRESS(ROW()+(0), COLUMN()+(-1), 1)), 0)</f>
        <v>1.04668e+006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148637</v>
      </c>
      <c r="H12" s="12">
        <f ca="1">ROUND(INDIRECT(ADDRESS(ROW()+(0), COLUMN()+(-2), 1))*INDIRECT(ADDRESS(ROW()+(0), COLUMN()+(-1), 1)), 0)</f>
        <v>148.637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24288</v>
      </c>
      <c r="H13" s="12">
        <f ca="1">ROUND(INDIRECT(ADDRESS(ROW()+(0), COLUMN()+(-2), 1))*INDIRECT(ADDRESS(ROW()+(0), COLUMN()+(-1), 1)), 0)</f>
        <v>48.576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7284</v>
      </c>
      <c r="H14" s="14">
        <f ca="1">ROUND(INDIRECT(ADDRESS(ROW()+(0), COLUMN()+(-2), 1))*INDIRECT(ADDRESS(ROW()+(0), COLUMN()+(-1), 1)), 0)</f>
        <v>14.568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1.4792e+007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0.622</v>
      </c>
      <c r="G17" s="14">
        <v>70502</v>
      </c>
      <c r="H17" s="14">
        <f ca="1">ROUND(INDIRECT(ADDRESS(ROW()+(0), COLUMN()+(-2), 1))*INDIRECT(ADDRESS(ROW()+(0), COLUMN()+(-1), 1)), 0)</f>
        <v>43.852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0)</f>
        <v>43.852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0)</f>
        <v>1.48359e+007</v>
      </c>
      <c r="H20" s="14">
        <f ca="1">ROUND(INDIRECT(ADDRESS(ROW()+(0), COLUMN()+(-2), 1))*INDIRECT(ADDRESS(ROW()+(0), COLUMN()+(-1), 1))/100, 0)</f>
        <v>296.717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0)</f>
        <v>1.51326e+007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