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<sst xmlns="http://schemas.openxmlformats.org/spreadsheetml/2006/main" count="33" uniqueCount="33">
  <si>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</si>
  <si>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ACR021</t>
  </si>
  <si>
    <t xml:space="preserve">m³</t>
  </si>
  <si>
    <t xml:space="preserve">Relleno de zanjas, con agregados reciclados.</t>
  </si>
  <si>
    <r>
      <rPr>
        <sz val="8.25"/>
        <color rgb="FF000000"/>
        <rFont val="Arial"/>
        <family val="2"/>
      </rPr>
      <t xml:space="preserve">Relleno de zanjas con arena de material reciclado de hormigón de 0 a 5 mm de diámetro, y compactación en tongadas sucesivas de 25 cm de espesor máximo con rodillo vibrante de guiado manual, hasta alcanzar una densidad seca no inferior al 98%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</si>
  <si>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</si>
  <si>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</si>
  <si>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</si>
  <si>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</si>
  <si>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</si>
  <si>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</si>
  <si>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</si>
  <si>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mt01aro020b</t>
  </si>
  <si>
    <t xml:space="preserve">t</t>
  </si>
  <si>
    <t xml:space="preserve">Arena de material reciclado de hormigón, de granulometría comprendida entre 0 y 5 mm, suministrada mediante camión.</t>
  </si>
  <si>
    <t xml:space="preserve">Subtotal materiales:</t>
  </si>
  <si>
    <t xml:space="preserve">Equipo y maquinaria</t>
  </si>
  <si>
    <t xml:space="preserve">mq02cia020j</t>
  </si>
  <si>
    <t xml:space="preserve">h</t>
  </si>
  <si>
    <t xml:space="preserve">Camión cisterna, de 8 m³ de capacidad.</t>
  </si>
  <si>
    <t xml:space="preserve">mq02roa010a</t>
  </si>
  <si>
    <t xml:space="preserve">h</t>
  </si>
  <si>
    <t xml:space="preserve">Rodillo vibrante de guiado manual, de 700 kg, ancho de trabajo 70 cm.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</si>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</sst>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68.34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1.9</v>
      </c>
      <c r="G10" s="14">
        <v>60426</v>
      </c>
      <c r="H10" s="14">
        <f ca="1">ROUND(INDIRECT(ADDRESS(ROW()+(0), COLUMN()+(-2), 1))*INDIRECT(ADDRESS(ROW()+(0), COLUMN()+(-1), 1)), 0)</f>
        <v>114.809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114.809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691977</v>
      </c>
      <c r="H13" s="13">
        <f ca="1">ROUND(INDIRECT(ADDRESS(ROW()+(0), COLUMN()+(-2), 1))*INDIRECT(ADDRESS(ROW()+(0), COLUMN()+(-1), 1)), 0)</f>
        <v>4.152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55144</v>
      </c>
      <c r="H14" s="14">
        <f ca="1">ROUND(INDIRECT(ADDRESS(ROW()+(0), COLUMN()+(-2), 1))*INDIRECT(ADDRESS(ROW()+(0), COLUMN()+(-1), 1)), 0)</f>
        <v>6.066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10.218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1.425</v>
      </c>
      <c r="G17" s="14">
        <v>45914</v>
      </c>
      <c r="H17" s="14">
        <f ca="1">ROUND(INDIRECT(ADDRESS(ROW()+(0), COLUMN()+(-2), 1))*INDIRECT(ADDRESS(ROW()+(0), COLUMN()+(-1), 1)), 0)</f>
        <v>65.428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0)</f>
        <v>65.428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0)</f>
        <v>190.455</v>
      </c>
      <c r="H20" s="14">
        <f ca="1">ROUND(INDIRECT(ADDRESS(ROW()+(0), COLUMN()+(-2), 1))*INDIRECT(ADDRESS(ROW()+(0), COLUMN()+(-1), 1))/100, 0)</f>
        <v>3.809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0)</f>
        <v>194.264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