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<sst xmlns="http://schemas.openxmlformats.org/spreadsheetml/2006/main" count="37" uniqueCount="37">
  <si>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</si>
  <si>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IUA010</t>
  </si>
  <si>
    <t xml:space="preserve">m</t>
  </si>
  <si>
    <t xml:space="preserve">Tubo de fundición dúctil.</t>
  </si>
  <si>
    <r>
      <rPr>
        <sz val="8.25"/>
        <color rgb="FF000000"/>
        <rFont val="Arial"/>
        <family val="2"/>
      </rPr>
      <t xml:space="preserve">Tubo de fundición dúctil para unión por toma de corriente y caña, con junta elastomérica estándar, de 80 mm de diámetro nominal. El precio incluye los equipos y la maquinaria necesarios para el desplazamiento y la disposición en obra de los elementos.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</si>
  <si>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</si>
  <si>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</si>
  <si>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</si>
  <si>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</si>
  <si>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</si>
  <si>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</si>
  <si>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</si>
  <si>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mt37tfd010ba</t>
  </si>
  <si>
    <t xml:space="preserve">m</t>
  </si>
  <si>
    <t xml:space="preserve">Tubo de fundición dúctil para unión por toma de corriente y caña, con junta elastomérica estándar, de 80 mm de diámetro nominal.</t>
  </si>
  <si>
    <t xml:space="preserve">mt11ade100a</t>
  </si>
  <si>
    <t xml:space="preserve">kg</t>
  </si>
  <si>
    <t xml:space="preserve">Lubricante para unión mediante junta elástica de tubos y accesorios.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</si>
  <si>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</si>
  <si>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</si>
  <si>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</si>
  <si>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</si>
  <si>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</si>
  <si>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</si>
  <si>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</si>
  <si>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</si>
  <si>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</si>
  <si>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</si>
  <si>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</si>
  <si>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</si>
  <si>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</si>
  <si>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</si>
  <si>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</si>
  <si>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</si>
  <si>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</si>
  <si>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12.783G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</si>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</sst>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48" customWidth="1"/>
    <col min="4" max="4" width="68.00" customWidth="1"/>
    <col min="5" max="5" width="13.77" customWidth="1"/>
    <col min="6" max="6" width="15.13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243257</v>
      </c>
      <c r="G10" s="12">
        <f ca="1">ROUND(INDIRECT(ADDRESS(ROW()+(0), COLUMN()+(-2), 1))*INDIRECT(ADDRESS(ROW()+(0), COLUMN()+(-1), 1)), 0)</f>
        <v>243.257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0.002</v>
      </c>
      <c r="F11" s="14">
        <v>222170</v>
      </c>
      <c r="G11" s="14">
        <f ca="1">ROUND(INDIRECT(ADDRESS(ROW()+(0), COLUMN()+(-2), 1))*INDIRECT(ADDRESS(ROW()+(0), COLUMN()+(-1), 1)), 0)</f>
        <v>444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243.701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0.011</v>
      </c>
      <c r="F14" s="14">
        <v>318170</v>
      </c>
      <c r="G14" s="14">
        <f ca="1">ROUND(INDIRECT(ADDRESS(ROW()+(0), COLUMN()+(-2), 1))*INDIRECT(ADDRESS(ROW()+(0), COLUMN()+(-1), 1)), 0)</f>
        <v>3.5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0)</f>
        <v>3.5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0.031</v>
      </c>
      <c r="F17" s="12">
        <v>68579</v>
      </c>
      <c r="G17" s="12">
        <f ca="1">ROUND(INDIRECT(ADDRESS(ROW()+(0), COLUMN()+(-2), 1))*INDIRECT(ADDRESS(ROW()+(0), COLUMN()+(-1), 1)), 0)</f>
        <v>2.126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0.031</v>
      </c>
      <c r="F18" s="14">
        <v>42708</v>
      </c>
      <c r="G18" s="14">
        <f ca="1">ROUND(INDIRECT(ADDRESS(ROW()+(0), COLUMN()+(-2), 1))*INDIRECT(ADDRESS(ROW()+(0), COLUMN()+(-1), 1)), 0)</f>
        <v>1.324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0)</f>
        <v>3.45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1)),INDIRECT(ADDRESS(ROW()+(-6), COLUMN()+(1), 1)),INDIRECT(ADDRESS(ROW()+(-9), COLUMN()+(1), 1))), 0)</f>
        <v>250.651</v>
      </c>
      <c r="G21" s="14">
        <f ca="1">ROUND(INDIRECT(ADDRESS(ROW()+(0), COLUMN()+(-2), 1))*INDIRECT(ADDRESS(ROW()+(0), COLUMN()+(-1), 1))/100, 0)</f>
        <v>5.013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1)),INDIRECT(ADDRESS(ROW()+(-7), COLUMN()+(0), 1)),INDIRECT(ADDRESS(ROW()+(-10), COLUMN()+(0), 1))), 0)</f>
        <v>255.664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