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<sst xmlns="http://schemas.openxmlformats.org/spreadsheetml/2006/main" count="52" uniqueCount="52">
  <si>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</si>
  <si>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IUB020</t>
  </si>
  <si>
    <t xml:space="preserve">m</t>
  </si>
  <si>
    <t xml:space="preserve">Línea subterránea de distribución de baja tensión directamente enterrada.</t>
  </si>
  <si>
    <r>
      <rPr>
        <sz val="8.25"/>
        <color rgb="FF000000"/>
        <rFont val="Arial"/>
        <family val="2"/>
      </rPr>
      <t xml:space="preserve">Línea subterránea de distribución de baja tensión directamente enterrada, formada por 3 cables unipolares RV reacción al fuego clase Cca-s1b,d1,a1, con conductor de aluminio, de 150 mm² de sección y 1 cable unipolar RV reacción al fuego clase Cca-s1b,d1,a1, con conductor de aluminio, de 95 mm² de sección, siendo su tensión asignada de 0,6/1 kV, colocados sobre colchón de arena de 10 cm de espesor, debidamente compactada y nivelada con pisón vibrante de guiado manual y posterior relleno con la misma arena hasta 10 cm por encima de la generatriz superior de los cables.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</si>
  <si>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</si>
  <si>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</si>
  <si>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</si>
  <si>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</si>
  <si>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</si>
  <si>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</si>
  <si>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</si>
  <si>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</si>
  <si>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</si>
  <si>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</si>
  <si>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</si>
  <si>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</si>
  <si>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</si>
  <si>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</si>
  <si>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</si>
  <si>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</si>
  <si>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</si>
  <si>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</si>
  <si>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</si>
  <si>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</si>
  <si>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</si>
  <si>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</si>
  <si>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</si>
  <si>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</si>
  <si>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</si>
  <si>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</si>
  <si>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</si>
  <si>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</si>
  <si>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</si>
  <si>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</si>
  <si>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</si>
  <si>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</si>
  <si>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</si>
  <si>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</si>
  <si>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</si>
  <si>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</si>
  <si>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</si>
  <si>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</si>
  <si>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</si>
  <si>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</si>
  <si>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</si>
  <si>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</si>
  <si>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</si>
  <si>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</si>
  <si>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</si>
  <si>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11.995G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</si>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</sst>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8.00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0.069</v>
      </c>
      <c r="F10" s="12">
        <v>86143</v>
      </c>
      <c r="G10" s="12">
        <f ca="1">ROUND(INDIRECT(ADDRESS(ROW()+(0), COLUMN()+(-2), 1))*INDIRECT(ADDRESS(ROW()+(0), COLUMN()+(-1), 1)), 0)</f>
        <v>5.944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54793</v>
      </c>
      <c r="G11" s="12">
        <f ca="1">ROUND(INDIRECT(ADDRESS(ROW()+(0), COLUMN()+(-2), 1))*INDIRECT(ADDRESS(ROW()+(0), COLUMN()+(-1), 1)), 0)</f>
        <v>164.38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41647</v>
      </c>
      <c r="G12" s="14">
        <f ca="1">ROUND(INDIRECT(ADDRESS(ROW()+(0), COLUMN()+(-2), 1))*INDIRECT(ADDRESS(ROW()+(0), COLUMN()+(-1), 1)), 0)</f>
        <v>41.647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211.971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0.008</v>
      </c>
      <c r="F15" s="12">
        <v>59645</v>
      </c>
      <c r="G15" s="12">
        <f ca="1">ROUND(INDIRECT(ADDRESS(ROW()+(0), COLUMN()+(-2), 1))*INDIRECT(ADDRESS(ROW()+(0), COLUMN()+(-1), 1)), 0)</f>
        <v>477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0.057</v>
      </c>
      <c r="F16" s="12">
        <v>22520</v>
      </c>
      <c r="G16" s="12">
        <f ca="1">ROUND(INDIRECT(ADDRESS(ROW()+(0), COLUMN()+(-2), 1))*INDIRECT(ADDRESS(ROW()+(0), COLUMN()+(-1), 1)), 0)</f>
        <v>1.284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0.001</v>
      </c>
      <c r="F17" s="14">
        <v>683057</v>
      </c>
      <c r="G17" s="14">
        <f ca="1">ROUND(INDIRECT(ADDRESS(ROW()+(0), COLUMN()+(-2), 1))*INDIRECT(ADDRESS(ROW()+(0), COLUMN()+(-1), 1)), 0)</f>
        <v>683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1))), 0)</f>
        <v>2.444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0.043</v>
      </c>
      <c r="F20" s="12">
        <v>66739</v>
      </c>
      <c r="G20" s="12">
        <f ca="1">ROUND(INDIRECT(ADDRESS(ROW()+(0), COLUMN()+(-2), 1))*INDIRECT(ADDRESS(ROW()+(0), COLUMN()+(-1), 1)), 0)</f>
        <v>2.87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0.043</v>
      </c>
      <c r="F21" s="12">
        <v>41173</v>
      </c>
      <c r="G21" s="12">
        <f ca="1">ROUND(INDIRECT(ADDRESS(ROW()+(0), COLUMN()+(-2), 1))*INDIRECT(ADDRESS(ROW()+(0), COLUMN()+(-1), 1)), 0)</f>
        <v>1.77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0.145</v>
      </c>
      <c r="F22" s="12">
        <v>68579</v>
      </c>
      <c r="G22" s="12">
        <f ca="1">ROUND(INDIRECT(ADDRESS(ROW()+(0), COLUMN()+(-2), 1))*INDIRECT(ADDRESS(ROW()+(0), COLUMN()+(-1), 1)), 0)</f>
        <v>9.944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0.145</v>
      </c>
      <c r="F23" s="14">
        <v>42708</v>
      </c>
      <c r="G23" s="14">
        <f ca="1">ROUND(INDIRECT(ADDRESS(ROW()+(0), COLUMN()+(-2), 1))*INDIRECT(ADDRESS(ROW()+(0), COLUMN()+(-1), 1)), 0)</f>
        <v>6.193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1))), 0)</f>
        <v>20.777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1)),INDIRECT(ADDRESS(ROW()+(-8), COLUMN()+(1), 1)),INDIRECT(ADDRESS(ROW()+(-13), COLUMN()+(1), 1))), 0)</f>
        <v>235.192</v>
      </c>
      <c r="G26" s="14">
        <f ca="1">ROUND(INDIRECT(ADDRESS(ROW()+(0), COLUMN()+(-2), 1))*INDIRECT(ADDRESS(ROW()+(0), COLUMN()+(-1), 1))/100, 0)</f>
        <v>4.704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1)),INDIRECT(ADDRESS(ROW()+(-9), COLUMN()+(0), 1)),INDIRECT(ADDRESS(ROW()+(-14), COLUMN()+(0), 1))), 0)</f>
        <v>239.896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