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<sst xmlns="http://schemas.openxmlformats.org/spreadsheetml/2006/main" count="58" uniqueCount="58">
  <si>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</si>
  <si>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IUD020</t>
  </si>
  <si>
    <t xml:space="preserve">m</t>
  </si>
  <si>
    <t xml:space="preserve">Cuneta prefabricada.</t>
  </si>
  <si>
    <r>
      <rPr>
        <sz val="8.25"/>
        <color rgb="FF000000"/>
        <rFont val="Arial"/>
        <family val="2"/>
      </rPr>
      <t xml:space="preserve">Cuneta formada por piezas prefabricadas de hormigón de sección trapezoidal, de 30/20x22x100 cm, unidas mediante junta machihembrada, colocadas sobre solera de hormigón masivo fck 200, HM-20/P/20/I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</si>
  <si>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</si>
  <si>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</si>
  <si>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</si>
  <si>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</si>
  <si>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</si>
  <si>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</si>
  <si>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</si>
  <si>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</si>
  <si>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</si>
  <si>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</si>
  <si>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mt11cun010a</t>
  </si>
  <si>
    <t xml:space="preserve">Ud</t>
  </si>
  <si>
    <t xml:space="preserve">Cuneta prefabricada de hormigón de sección trapezoidal, para recogida de aguas, de 30/20x22x100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</si>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</sst>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65.7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846018</v>
      </c>
      <c r="H10" s="12">
        <f ca="1">ROUND(INDIRECT(ADDRESS(ROW()+(0), COLUMN()+(-2), 1))*INDIRECT(ADDRESS(ROW()+(0), COLUMN()+(-1), 1)), 0)</f>
        <v>38.071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152496</v>
      </c>
      <c r="H11" s="12">
        <f ca="1">ROUND(INDIRECT(ADDRESS(ROW()+(0), COLUMN()+(-2), 1))*INDIRECT(ADDRESS(ROW()+(0), COLUMN()+(-1), 1)), 0)</f>
        <v>152.496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9426</v>
      </c>
      <c r="H12" s="12">
        <f ca="1">ROUND(INDIRECT(ADDRESS(ROW()+(0), COLUMN()+(-2), 1))*INDIRECT(ADDRESS(ROW()+(0), COLUMN()+(-1), 1)), 0)</f>
        <v>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108431</v>
      </c>
      <c r="H13" s="12">
        <f ca="1">ROUND(INDIRECT(ADDRESS(ROW()+(0), COLUMN()+(-2), 1))*INDIRECT(ADDRESS(ROW()+(0), COLUMN()+(-1), 1)), 0)</f>
        <v>867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1.25</v>
      </c>
      <c r="G14" s="12">
        <v>1207</v>
      </c>
      <c r="H14" s="12">
        <f ca="1">ROUND(INDIRECT(ADDRESS(ROW()+(0), COLUMN()+(-2), 1))*INDIRECT(ADDRESS(ROW()+(0), COLUMN()+(-1), 1)), 0)</f>
        <v>1.508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0.001</v>
      </c>
      <c r="G15" s="14">
        <v>683205</v>
      </c>
      <c r="H15" s="14">
        <f ca="1">ROUND(INDIRECT(ADDRESS(ROW()+(0), COLUMN()+(-2), 1))*INDIRECT(ADDRESS(ROW()+(0), COLUMN()+(-1), 1)), 0)</f>
        <v>683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193.682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0.088</v>
      </c>
      <c r="G18" s="12">
        <v>41114</v>
      </c>
      <c r="H18" s="12">
        <f ca="1">ROUND(INDIRECT(ADDRESS(ROW()+(0), COLUMN()+(-2), 1))*INDIRECT(ADDRESS(ROW()+(0), COLUMN()+(-1), 1)), 0)</f>
        <v>3.618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0.055</v>
      </c>
      <c r="G19" s="12">
        <v>315275</v>
      </c>
      <c r="H19" s="12">
        <f ca="1">ROUND(INDIRECT(ADDRESS(ROW()+(0), COLUMN()+(-2), 1))*INDIRECT(ADDRESS(ROW()+(0), COLUMN()+(-1), 1)), 0)</f>
        <v>17.34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318170</v>
      </c>
      <c r="H20" s="12">
        <f ca="1">ROUND(INDIRECT(ADDRESS(ROW()+(0), COLUMN()+(-2), 1))*INDIRECT(ADDRESS(ROW()+(0), COLUMN()+(-1), 1)), 0)</f>
        <v>3.5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0.006</v>
      </c>
      <c r="G21" s="14">
        <v>19819</v>
      </c>
      <c r="H21" s="14">
        <f ca="1">ROUND(INDIRECT(ADDRESS(ROW()+(0), COLUMN()+(-2), 1))*INDIRECT(ADDRESS(ROW()+(0), COLUMN()+(-1), 1)), 0)</f>
        <v>119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24.577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0.242</v>
      </c>
      <c r="G24" s="12">
        <v>66739</v>
      </c>
      <c r="H24" s="12">
        <f ca="1">ROUND(INDIRECT(ADDRESS(ROW()+(0), COLUMN()+(-2), 1))*INDIRECT(ADDRESS(ROW()+(0), COLUMN()+(-1), 1)), 0)</f>
        <v>16.151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0.293</v>
      </c>
      <c r="G25" s="14">
        <v>42789</v>
      </c>
      <c r="H25" s="14">
        <f ca="1">ROUND(INDIRECT(ADDRESS(ROW()+(0), COLUMN()+(-2), 1))*INDIRECT(ADDRESS(ROW()+(0), COLUMN()+(-1), 1)), 0)</f>
        <v>12.537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28.688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0)</f>
        <v>246.947</v>
      </c>
      <c r="H28" s="14">
        <f ca="1">ROUND(INDIRECT(ADDRESS(ROW()+(0), COLUMN()+(-2), 1))*INDIRECT(ADDRESS(ROW()+(0), COLUMN()+(-1), 1))/100, 0)</f>
        <v>4.939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0)</f>
        <v>251.886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