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<sst xmlns="http://schemas.openxmlformats.org/spreadsheetml/2006/main" count="58" uniqueCount="58">
  <si>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</si>
  <si>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</si>
  <si>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</si>
  <si>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</si>
  <si>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hormigón, de 55/30x10x55 cm, unidas mediante junta machihembrada, colocadas sobre solera de hormigón masivo fck 200, HM-20/P/20/I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</si>
  <si>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</si>
  <si>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</si>
  <si>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</si>
  <si>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</si>
  <si>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</si>
  <si>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</si>
  <si>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</si>
  <si>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</si>
  <si>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</si>
  <si>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</si>
  <si>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mt11cun020a</t>
  </si>
  <si>
    <t xml:space="preserve">Ud</t>
  </si>
  <si>
    <t xml:space="preserve">Canal bajante prefabricado de hormigón,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</si>
  <si>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</si>
  <si>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</si>
  <si>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</si>
  <si>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</si>
  <si>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</si>
  <si>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</si>
  <si>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</si>
  <si>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</si>
  <si>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</si>
  <si>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</si>
  <si>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</si>
  <si>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</si>
  <si>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</si>
  <si>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</si>
  <si>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</si>
  <si>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</si>
  <si>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</si>
  <si>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</si>
  <si>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</si>
  <si>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</si>
  <si>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</si>
  <si>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</si>
  <si>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</si>
  <si>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</si>
  <si>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</si>
  <si>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</si>
  <si>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</si>
  <si>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</si>
  <si>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</si>
  <si>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</si>
  <si>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</si>
  <si>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</si>
  <si>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</si>
  <si>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</si>
  <si>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</si>
  <si>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</si>
  <si>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</si>
  <si>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</si>
  <si>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20.236G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</si>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</sst>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65.79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846018</v>
      </c>
      <c r="H10" s="12">
        <f ca="1">ROUND(INDIRECT(ADDRESS(ROW()+(0), COLUMN()+(-2), 1))*INDIRECT(ADDRESS(ROW()+(0), COLUMN()+(-1), 1)), 0)</f>
        <v>46.531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96756</v>
      </c>
      <c r="H11" s="12">
        <f ca="1">ROUND(INDIRECT(ADDRESS(ROW()+(0), COLUMN()+(-2), 1))*INDIRECT(ADDRESS(ROW()+(0), COLUMN()+(-1), 1)), 0)</f>
        <v>174.161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9426</v>
      </c>
      <c r="H12" s="12">
        <f ca="1">ROUND(INDIRECT(ADDRESS(ROW()+(0), COLUMN()+(-2), 1))*INDIRECT(ADDRESS(ROW()+(0), COLUMN()+(-1), 1)), 0)</f>
        <v>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0.033</v>
      </c>
      <c r="G13" s="12">
        <v>108431</v>
      </c>
      <c r="H13" s="12">
        <f ca="1">ROUND(INDIRECT(ADDRESS(ROW()+(0), COLUMN()+(-2), 1))*INDIRECT(ADDRESS(ROW()+(0), COLUMN()+(-1), 1)), 0)</f>
        <v>3.578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1207</v>
      </c>
      <c r="H14" s="12">
        <f ca="1">ROUND(INDIRECT(ADDRESS(ROW()+(0), COLUMN()+(-2), 1))*INDIRECT(ADDRESS(ROW()+(0), COLUMN()+(-1), 1)), 0)</f>
        <v>6.033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683205</v>
      </c>
      <c r="H15" s="14">
        <f ca="1">ROUND(INDIRECT(ADDRESS(ROW()+(0), COLUMN()+(-2), 1))*INDIRECT(ADDRESS(ROW()+(0), COLUMN()+(-1), 1)), 0)</f>
        <v>1.366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231.726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0.017</v>
      </c>
      <c r="G18" s="12">
        <v>41114</v>
      </c>
      <c r="H18" s="12">
        <f ca="1">ROUND(INDIRECT(ADDRESS(ROW()+(0), COLUMN()+(-2), 1))*INDIRECT(ADDRESS(ROW()+(0), COLUMN()+(-1), 1)), 0)</f>
        <v>699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0.083</v>
      </c>
      <c r="G19" s="12">
        <v>315275</v>
      </c>
      <c r="H19" s="12">
        <f ca="1">ROUND(INDIRECT(ADDRESS(ROW()+(0), COLUMN()+(-2), 1))*INDIRECT(ADDRESS(ROW()+(0), COLUMN()+(-1), 1)), 0)</f>
        <v>26.168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318170</v>
      </c>
      <c r="H20" s="12">
        <f ca="1">ROUND(INDIRECT(ADDRESS(ROW()+(0), COLUMN()+(-2), 1))*INDIRECT(ADDRESS(ROW()+(0), COLUMN()+(-1), 1)), 0)</f>
        <v>3.5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4">
        <v>19819</v>
      </c>
      <c r="H21" s="14">
        <f ca="1">ROUND(INDIRECT(ADDRESS(ROW()+(0), COLUMN()+(-2), 1))*INDIRECT(ADDRESS(ROW()+(0), COLUMN()+(-1), 1)), 0)</f>
        <v>297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30.664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0.113</v>
      </c>
      <c r="G24" s="12">
        <v>66739</v>
      </c>
      <c r="H24" s="12">
        <f ca="1">ROUND(INDIRECT(ADDRESS(ROW()+(0), COLUMN()+(-2), 1))*INDIRECT(ADDRESS(ROW()+(0), COLUMN()+(-1), 1)), 0)</f>
        <v>7.542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0.315</v>
      </c>
      <c r="G25" s="14">
        <v>42789</v>
      </c>
      <c r="H25" s="14">
        <f ca="1">ROUND(INDIRECT(ADDRESS(ROW()+(0), COLUMN()+(-2), 1))*INDIRECT(ADDRESS(ROW()+(0), COLUMN()+(-1), 1)), 0)</f>
        <v>13.479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21.021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0)</f>
        <v>283.411</v>
      </c>
      <c r="H28" s="14">
        <f ca="1">ROUND(INDIRECT(ADDRESS(ROW()+(0), COLUMN()+(-2), 1))*INDIRECT(ADDRESS(ROW()+(0), COLUMN()+(-1), 1))/100, 0)</f>
        <v>5.668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0)</f>
        <v>289.079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