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<sst xmlns="http://schemas.openxmlformats.org/spreadsheetml/2006/main" count="40" uniqueCount="40">
  <si>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</si>
  <si>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</si>
  <si>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</si>
  <si>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</si>
  <si>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25 a 75 usuarios (H.E.), carga media de materia orgánica contaminante (DBO5) de 3,6 kg/día y caudal máximo de agua depurada de 8100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</si>
  <si>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</si>
  <si>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</si>
  <si>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</si>
  <si>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</si>
  <si>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</si>
  <si>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</si>
  <si>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</si>
  <si>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mt46edb010j</t>
  </si>
  <si>
    <t xml:space="preserve">Ud</t>
  </si>
  <si>
    <t xml:space="preserve">Estación depuradora biológica de aguas residuales, tecnología VFL, capacidad para 25 a 75 usuarios (H.E.), carga media de materia orgánica contaminante (DBO5) de 3,6 kg/día y caudal máximo de agua depurada de 8100 litros/día, equipada con una estación de bombeo, un reactor biológico tipo AT, dos compresores y un depósito de fangos.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</si>
  <si>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</si>
  <si>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</si>
  <si>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</si>
  <si>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</si>
  <si>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</si>
  <si>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</si>
  <si>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</si>
  <si>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</si>
  <si>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</si>
  <si>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</si>
  <si>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</si>
  <si>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</si>
  <si>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</si>
  <si>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</si>
  <si>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</si>
  <si>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</si>
  <si>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</si>
  <si>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</si>
  <si>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</si>
  <si>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</si>
  <si>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</si>
  <si>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</si>
  <si>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</si>
  <si>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111.110.709G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</si>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</sst>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4.43" customWidth="1"/>
    <col min="5" max="5" width="11.90" customWidth="1"/>
    <col min="6" max="6" width="17.00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2.64217e+008</v>
      </c>
      <c r="G10" s="14">
        <f ca="1">ROUND(INDIRECT(ADDRESS(ROW()+(0), COLUMN()+(-2), 1))*INDIRECT(ADDRESS(ROW()+(0), COLUMN()+(-1), 1)), 0)</f>
        <v>2.64217e+008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2.64217e+008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1.1</v>
      </c>
      <c r="F13" s="14">
        <v>318170</v>
      </c>
      <c r="G13" s="14">
        <f ca="1">ROUND(INDIRECT(ADDRESS(ROW()+(0), COLUMN()+(-2), 1))*INDIRECT(ADDRESS(ROW()+(0), COLUMN()+(-1), 1)), 0)</f>
        <v>349.987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349.987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7.553</v>
      </c>
      <c r="F16" s="13">
        <v>68579</v>
      </c>
      <c r="G16" s="13">
        <f ca="1">ROUND(INDIRECT(ADDRESS(ROW()+(0), COLUMN()+(-2), 1))*INDIRECT(ADDRESS(ROW()+(0), COLUMN()+(-1), 1)), 0)</f>
        <v>517.974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7.553</v>
      </c>
      <c r="F17" s="13">
        <v>42708</v>
      </c>
      <c r="G17" s="13">
        <f ca="1">ROUND(INDIRECT(ADDRESS(ROW()+(0), COLUMN()+(-2), 1))*INDIRECT(ADDRESS(ROW()+(0), COLUMN()+(-1), 1)), 0)</f>
        <v>322.573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2.518</v>
      </c>
      <c r="F18" s="13">
        <v>68579</v>
      </c>
      <c r="G18" s="13">
        <f ca="1">ROUND(INDIRECT(ADDRESS(ROW()+(0), COLUMN()+(-2), 1))*INDIRECT(ADDRESS(ROW()+(0), COLUMN()+(-1), 1)), 0)</f>
        <v>172.681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2.518</v>
      </c>
      <c r="F19" s="14">
        <v>42708</v>
      </c>
      <c r="G19" s="14">
        <f ca="1">ROUND(INDIRECT(ADDRESS(ROW()+(0), COLUMN()+(-2), 1))*INDIRECT(ADDRESS(ROW()+(0), COLUMN()+(-1), 1)), 0)</f>
        <v>107.539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0)</f>
        <v>1.12077e+006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1)),INDIRECT(ADDRESS(ROW()+(-8), COLUMN()+(1), 1)),INDIRECT(ADDRESS(ROW()+(-11), COLUMN()+(1), 1))), 0)</f>
        <v>2.65688e+008</v>
      </c>
      <c r="G22" s="14">
        <f ca="1">ROUND(INDIRECT(ADDRESS(ROW()+(0), COLUMN()+(-2), 1))*INDIRECT(ADDRESS(ROW()+(0), COLUMN()+(-1), 1))/100, 0)</f>
        <v>5.31376e+006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1)),INDIRECT(ADDRESS(ROW()+(-9), COLUMN()+(0), 1)),INDIRECT(ADDRESS(ROW()+(-12), COLUMN()+(0), 1))), 0)</f>
        <v>2.71002e+008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